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3\2023BRM401西東京200km桃太郎（主催）\キューシート\"/>
    </mc:Choice>
  </mc:AlternateContent>
  <xr:revisionPtr revIDLastSave="0" documentId="8_{5F8FDA64-6144-4976-98F1-76F02BFCADD1}" xr6:coauthVersionLast="47" xr6:coauthVersionMax="47" xr10:uidLastSave="{00000000-0000-0000-0000-000000000000}"/>
  <bookViews>
    <workbookView xWindow="28680" yWindow="-120" windowWidth="29040" windowHeight="16440" xr2:uid="{A91EA397-84A7-427C-B3E7-59B6771BDE3A}"/>
  </bookViews>
  <sheets>
    <sheet name="2022BRM1022-200km_MomoTaro" sheetId="1" r:id="rId1"/>
  </sheets>
  <definedNames>
    <definedName name="_xlnm._FilterDatabase" localSheetId="0" hidden="1">'2022BRM1022-200km_MomoTaro'!$A$4:$I$4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5" i="1" l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24" i="1"/>
  <c r="C53" i="1"/>
  <c r="C52" i="1"/>
  <c r="C51" i="1"/>
  <c r="C50" i="1"/>
  <c r="C49" i="1"/>
  <c r="C48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39" i="1"/>
  <c r="C38" i="1"/>
  <c r="C31" i="1"/>
  <c r="C29" i="1"/>
  <c r="C30" i="1"/>
  <c r="C32" i="1"/>
  <c r="C33" i="1"/>
  <c r="C34" i="1"/>
  <c r="C35" i="1"/>
  <c r="C36" i="1"/>
  <c r="C37" i="1"/>
  <c r="C40" i="1"/>
  <c r="C41" i="1"/>
  <c r="C42" i="1"/>
  <c r="C43" i="1"/>
  <c r="C44" i="1"/>
  <c r="C45" i="1"/>
  <c r="C46" i="1"/>
  <c r="C47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</calcChain>
</file>

<file path=xl/sharedStrings.xml><?xml version="1.0" encoding="utf-8"?>
<sst xmlns="http://schemas.openxmlformats.org/spreadsheetml/2006/main" count="369" uniqueCount="182">
  <si>
    <t>（距離は目安です。あらかじめ使い慣れた地図でコースを確認してください。）  R＝国道　K=県道　T=都道　S=信号　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7"/>
  </si>
  <si>
    <t>No.</t>
    <phoneticPr fontId="8"/>
  </si>
  <si>
    <t>総距離</t>
    <rPh sb="0" eb="3">
      <t>ソウキョリ</t>
    </rPh>
    <phoneticPr fontId="8"/>
  </si>
  <si>
    <t>区間</t>
    <rPh sb="0" eb="2">
      <t>クカン</t>
    </rPh>
    <phoneticPr fontId="8"/>
  </si>
  <si>
    <t>信号
一旦停止</t>
    <rPh sb="0" eb="2">
      <t>シンゴウ</t>
    </rPh>
    <rPh sb="3" eb="5">
      <t>イッタン</t>
    </rPh>
    <rPh sb="5" eb="7">
      <t>テイシ</t>
    </rPh>
    <phoneticPr fontId="8"/>
  </si>
  <si>
    <t>交差点
の形</t>
    <rPh sb="5" eb="6">
      <t>カタチ</t>
    </rPh>
    <phoneticPr fontId="9"/>
  </si>
  <si>
    <t>進行
方向</t>
    <rPh sb="0" eb="2">
      <t>シンコウ</t>
    </rPh>
    <rPh sb="3" eb="5">
      <t>ホウコウ</t>
    </rPh>
    <phoneticPr fontId="8"/>
  </si>
  <si>
    <t>交差点名等（Sは信号あり）</t>
  </si>
  <si>
    <t>路線名</t>
  </si>
  <si>
    <t>備考</t>
  </si>
  <si>
    <t>S</t>
    <phoneticPr fontId="8"/>
  </si>
  <si>
    <t>╋</t>
    <phoneticPr fontId="8"/>
  </si>
  <si>
    <t>Start 根岸からさわ公園</t>
  </si>
  <si>
    <t>右</t>
    <rPh sb="0" eb="1">
      <t>ミギ</t>
    </rPh>
    <phoneticPr fontId="8"/>
  </si>
  <si>
    <t>┫</t>
    <phoneticPr fontId="8"/>
  </si>
  <si>
    <t>左</t>
    <rPh sb="0" eb="1">
      <t>ヒダリ</t>
    </rPh>
    <phoneticPr fontId="8"/>
  </si>
  <si>
    <t>┳</t>
    <phoneticPr fontId="8"/>
  </si>
  <si>
    <t>右</t>
    <phoneticPr fontId="8"/>
  </si>
  <si>
    <t>左</t>
    <phoneticPr fontId="8"/>
  </si>
  <si>
    <t>K508</t>
    <phoneticPr fontId="8"/>
  </si>
  <si>
    <t>S</t>
  </si>
  <si>
    <t>╋</t>
  </si>
  <si>
    <t>直進</t>
    <rPh sb="0" eb="2">
      <t>チョクシン</t>
    </rPh>
    <phoneticPr fontId="8"/>
  </si>
  <si>
    <t>┣</t>
  </si>
  <si>
    <t>道標[津久井やまゆり園]</t>
    <rPh sb="0" eb="2">
      <t>ドウヒョウ</t>
    </rPh>
    <phoneticPr fontId="8"/>
  </si>
  <si>
    <t>┫</t>
  </si>
  <si>
    <t>TN出たすぐ先</t>
    <phoneticPr fontId="8"/>
  </si>
  <si>
    <t>止</t>
    <rPh sb="0" eb="1">
      <t>ト</t>
    </rPh>
    <phoneticPr fontId="8"/>
  </si>
  <si>
    <t>┳</t>
  </si>
  <si>
    <t>相模湖大橋へ</t>
    <phoneticPr fontId="8"/>
  </si>
  <si>
    <t>R412</t>
  </si>
  <si>
    <t>国道右折注意</t>
    <rPh sb="0" eb="2">
      <t>コクドウ</t>
    </rPh>
    <phoneticPr fontId="9"/>
  </si>
  <si>
    <t>R20</t>
  </si>
  <si>
    <t>K520</t>
  </si>
  <si>
    <t/>
  </si>
  <si>
    <t>道標[日連]</t>
    <rPh sb="0" eb="2">
      <t>ドウヒョウ</t>
    </rPh>
    <rPh sb="3" eb="5">
      <t>ヒヅ</t>
    </rPh>
    <phoneticPr fontId="8"/>
  </si>
  <si>
    <t>K30</t>
  </si>
  <si>
    <t>右側</t>
    <rPh sb="0" eb="2">
      <t>ミギガワ</t>
    </rPh>
    <phoneticPr fontId="8"/>
  </si>
  <si>
    <t>K30</t>
    <phoneticPr fontId="8"/>
  </si>
  <si>
    <t>┃</t>
    <phoneticPr fontId="8"/>
  </si>
  <si>
    <t>直進</t>
    <phoneticPr fontId="8"/>
  </si>
  <si>
    <t>恋塚一里塚</t>
    <phoneticPr fontId="8"/>
  </si>
  <si>
    <t>交差点手前下り急坂で路面悪し，国道横断注意</t>
    <phoneticPr fontId="8"/>
  </si>
  <si>
    <t>R137</t>
    <phoneticPr fontId="8"/>
  </si>
  <si>
    <t>右側歩道に渡る（押しボタンS）</t>
    <rPh sb="8" eb="9">
      <t>オ</t>
    </rPh>
    <phoneticPr fontId="8"/>
  </si>
  <si>
    <t>R137,K21</t>
    <phoneticPr fontId="8"/>
  </si>
  <si>
    <t>右手に火の見櫓の見える信号（写真A参照）
歩道で新倉河口湖TNに進む，TN先の信号で車道復帰</t>
    <rPh sb="0" eb="2">
      <t>ミギテ</t>
    </rPh>
    <rPh sb="3" eb="4">
      <t>ヒ</t>
    </rPh>
    <rPh sb="5" eb="6">
      <t>ミ</t>
    </rPh>
    <rPh sb="6" eb="7">
      <t>ヤグラ</t>
    </rPh>
    <rPh sb="8" eb="9">
      <t>ミ</t>
    </rPh>
    <rPh sb="11" eb="13">
      <t>シンゴウ</t>
    </rPh>
    <rPh sb="14" eb="16">
      <t>シャシン</t>
    </rPh>
    <rPh sb="17" eb="19">
      <t>サンショウ</t>
    </rPh>
    <rPh sb="37" eb="38">
      <t>サキ</t>
    </rPh>
    <rPh sb="39" eb="41">
      <t>シンゴウ</t>
    </rPh>
    <rPh sb="42" eb="44">
      <t>シャドウ</t>
    </rPh>
    <rPh sb="44" eb="46">
      <t>フッキ</t>
    </rPh>
    <phoneticPr fontId="8"/>
  </si>
  <si>
    <t>K21</t>
    <phoneticPr fontId="8"/>
  </si>
  <si>
    <t>河口湖畔</t>
    <rPh sb="0" eb="3">
      <t>カワグチコ</t>
    </rPh>
    <rPh sb="3" eb="4">
      <t>ハン</t>
    </rPh>
    <phoneticPr fontId="8"/>
  </si>
  <si>
    <t>右側西浜簡易郵便局</t>
    <phoneticPr fontId="8"/>
  </si>
  <si>
    <t>K21</t>
  </si>
  <si>
    <t>止</t>
  </si>
  <si>
    <t>Y</t>
    <phoneticPr fontId="8"/>
  </si>
  <si>
    <t>斜め左</t>
    <rPh sb="0" eb="1">
      <t>ナナ</t>
    </rPh>
    <rPh sb="2" eb="3">
      <t>ヒダリ</t>
    </rPh>
    <phoneticPr fontId="8"/>
  </si>
  <si>
    <t>湖畔を進む</t>
    <rPh sb="0" eb="2">
      <t>コハン</t>
    </rPh>
    <rPh sb="3" eb="4">
      <t>スス</t>
    </rPh>
    <phoneticPr fontId="8"/>
  </si>
  <si>
    <t>R137</t>
  </si>
  <si>
    <t>止</t>
    <phoneticPr fontId="8"/>
  </si>
  <si>
    <t>X</t>
  </si>
  <si>
    <t>赤点滅S</t>
    <rPh sb="0" eb="1">
      <t>アカ</t>
    </rPh>
    <rPh sb="1" eb="3">
      <t>テンメツ</t>
    </rPh>
    <phoneticPr fontId="8"/>
  </si>
  <si>
    <t>右折しすぐ踏切。禾生駅左側にあり（写真B参照）</t>
    <rPh sb="11" eb="13">
      <t>ヒダリガワ</t>
    </rPh>
    <rPh sb="17" eb="19">
      <t>シャシン</t>
    </rPh>
    <rPh sb="20" eb="22">
      <t>サンショウ</t>
    </rPh>
    <phoneticPr fontId="8"/>
  </si>
  <si>
    <t>PC1 セブンイレブン都留井倉店</t>
    <phoneticPr fontId="8"/>
  </si>
  <si>
    <t>┃</t>
  </si>
  <si>
    <t>新雛鶴TN入口</t>
  </si>
  <si>
    <t>K517</t>
  </si>
  <si>
    <t>道標[厚木/相模原市街]</t>
    <rPh sb="0" eb="2">
      <t>ドウヒョウ</t>
    </rPh>
    <phoneticPr fontId="8"/>
  </si>
  <si>
    <t>道標[厚木青根]</t>
    <rPh sb="0" eb="2">
      <t>ドウヒョウ</t>
    </rPh>
    <phoneticPr fontId="8"/>
  </si>
  <si>
    <t>道標[篠原/​神奈川県道517号]</t>
    <rPh sb="0" eb="2">
      <t>ドウヒョウ</t>
    </rPh>
    <phoneticPr fontId="8"/>
  </si>
  <si>
    <t>道標[相模原市街/相模湖]</t>
    <rPh sb="0" eb="2">
      <t>ドウヒョウ</t>
    </rPh>
    <phoneticPr fontId="8"/>
  </si>
  <si>
    <t>正面プレジャーフォレスト</t>
    <phoneticPr fontId="8"/>
  </si>
  <si>
    <t>道志川渡ってすぐ</t>
    <phoneticPr fontId="8"/>
  </si>
  <si>
    <t>R413</t>
  </si>
  <si>
    <t>道志みち合流</t>
    <rPh sb="4" eb="6">
      <t>ゴウリュウ</t>
    </rPh>
    <phoneticPr fontId="8"/>
  </si>
  <si>
    <t>道標[厚木/半原]</t>
    <rPh sb="0" eb="3">
      <t>ドウヒョウ「</t>
    </rPh>
    <phoneticPr fontId="8"/>
  </si>
  <si>
    <t>信玄道</t>
    <phoneticPr fontId="8"/>
  </si>
  <si>
    <t>K513</t>
    <phoneticPr fontId="8"/>
  </si>
  <si>
    <t>┣</t>
    <phoneticPr fontId="8"/>
  </si>
  <si>
    <t>信号左側ローソン，道標[橋本/圏央道]</t>
    <rPh sb="0" eb="2">
      <t>シンゴウ</t>
    </rPh>
    <phoneticPr fontId="8"/>
  </si>
  <si>
    <t>左車線（側道）</t>
    <phoneticPr fontId="8"/>
  </si>
  <si>
    <t>X</t>
    <phoneticPr fontId="8"/>
  </si>
  <si>
    <t>斜め右</t>
    <rPh sb="0" eb="1">
      <t>ナナ</t>
    </rPh>
    <rPh sb="2" eb="3">
      <t>ミギ</t>
    </rPh>
    <phoneticPr fontId="8"/>
  </si>
  <si>
    <t>S手前横断歩道から2段階右折</t>
    <rPh sb="1" eb="3">
      <t>テマエ</t>
    </rPh>
    <rPh sb="3" eb="5">
      <t>オウダン</t>
    </rPh>
    <rPh sb="5" eb="7">
      <t>ホドウ</t>
    </rPh>
    <rPh sb="10" eb="12">
      <t>ダンカイ</t>
    </rPh>
    <rPh sb="12" eb="14">
      <t>ウセツ</t>
    </rPh>
    <phoneticPr fontId="8"/>
  </si>
  <si>
    <t>K57</t>
  </si>
  <si>
    <t>左側</t>
    <phoneticPr fontId="8"/>
  </si>
  <si>
    <t>Goal セブンイレブン相模原淵野辺本町２丁目店</t>
    <phoneticPr fontId="8"/>
  </si>
  <si>
    <t>11:53～19:30，レシート取得のこと</t>
    <phoneticPr fontId="8"/>
  </si>
  <si>
    <t>写真A</t>
    <rPh sb="0" eb="2">
      <t>シャシン</t>
    </rPh>
    <phoneticPr fontId="8"/>
  </si>
  <si>
    <t>写真B</t>
    <rPh sb="0" eb="2">
      <t>シャシン</t>
    </rPh>
    <phoneticPr fontId="8"/>
  </si>
  <si>
    <t>[向原東側]S</t>
    <phoneticPr fontId="8"/>
  </si>
  <si>
    <t>[阿津]S</t>
    <phoneticPr fontId="8"/>
  </si>
  <si>
    <t>[相模湖駅前]S</t>
    <phoneticPr fontId="8"/>
  </si>
  <si>
    <t>[吉野]S</t>
    <phoneticPr fontId="8"/>
  </si>
  <si>
    <t>K520/K76</t>
    <phoneticPr fontId="8"/>
  </si>
  <si>
    <t>道なりに右方向へ</t>
    <rPh sb="0" eb="1">
      <t>ミチ</t>
    </rPh>
    <rPh sb="4" eb="7">
      <t>ミギホウコウ</t>
    </rPh>
    <phoneticPr fontId="8"/>
  </si>
  <si>
    <t>直進方向は談合坂SAに行ってしまう</t>
    <rPh sb="0" eb="4">
      <t>チョクシンホウコウ</t>
    </rPh>
    <rPh sb="5" eb="8">
      <t>ダンゴウザカ</t>
    </rPh>
    <rPh sb="11" eb="12">
      <t>イ</t>
    </rPh>
    <phoneticPr fontId="8"/>
  </si>
  <si>
    <t>[富士吉田警察署前]S</t>
    <phoneticPr fontId="8"/>
  </si>
  <si>
    <t>[石老山入口]S</t>
    <phoneticPr fontId="8"/>
  </si>
  <si>
    <t>[青山]S</t>
    <phoneticPr fontId="8"/>
  </si>
  <si>
    <t>[運動公園前]S</t>
    <phoneticPr fontId="8"/>
  </si>
  <si>
    <t>[北の丘センター前]S</t>
    <phoneticPr fontId="8"/>
  </si>
  <si>
    <t>[弥栄高校入口]S</t>
    <phoneticPr fontId="8"/>
  </si>
  <si>
    <t>感応式信号，左側に2輪用押しボタンあり，R139(富士みち)を横断する</t>
    <rPh sb="0" eb="2">
      <t>カンノウ</t>
    </rPh>
    <rPh sb="2" eb="3">
      <t>シキ</t>
    </rPh>
    <rPh sb="3" eb="5">
      <t>シンゴウ</t>
    </rPh>
    <rPh sb="6" eb="8">
      <t>ヒダリガワ</t>
    </rPh>
    <rPh sb="10" eb="12">
      <t>リンヨウ</t>
    </rPh>
    <rPh sb="12" eb="13">
      <t>オ</t>
    </rPh>
    <rPh sb="25" eb="27">
      <t>フジ</t>
    </rPh>
    <rPh sb="31" eb="33">
      <t>オウダン</t>
    </rPh>
    <phoneticPr fontId="8"/>
  </si>
  <si>
    <t>右</t>
  </si>
  <si>
    <t>K515</t>
    <phoneticPr fontId="6"/>
  </si>
  <si>
    <t>[富士吉田市工業団地]方面へ</t>
  </si>
  <si>
    <t>K704</t>
  </si>
  <si>
    <t>感応S</t>
  </si>
  <si>
    <t>╋</t>
    <phoneticPr fontId="6"/>
  </si>
  <si>
    <t>左</t>
  </si>
  <si>
    <t>直進</t>
  </si>
  <si>
    <t>直進</t>
    <rPh sb="0" eb="2">
      <t>チョクシン</t>
    </rPh>
    <phoneticPr fontId="6"/>
  </si>
  <si>
    <t>市道</t>
    <rPh sb="0" eb="2">
      <t>シドウ</t>
    </rPh>
    <phoneticPr fontId="8"/>
  </si>
  <si>
    <t>道なり</t>
    <rPh sb="0" eb="1">
      <t>ミチ</t>
    </rPh>
    <phoneticPr fontId="8"/>
  </si>
  <si>
    <t>富士みちを横断する</t>
    <rPh sb="0" eb="2">
      <t>フジ</t>
    </rPh>
    <rPh sb="5" eb="7">
      <t>オウダン</t>
    </rPh>
    <phoneticPr fontId="8"/>
  </si>
  <si>
    <t>オートバイ用押ボタンあり</t>
    <phoneticPr fontId="8"/>
  </si>
  <si>
    <t>信号で道路左側に戻る</t>
    <phoneticPr fontId="8"/>
  </si>
  <si>
    <t>右カーブ途中の細い道へ</t>
    <rPh sb="0" eb="1">
      <t>ミギ</t>
    </rPh>
    <rPh sb="4" eb="6">
      <t>トチュウ</t>
    </rPh>
    <rPh sb="7" eb="8">
      <t>ホソ</t>
    </rPh>
    <rPh sb="9" eb="10">
      <t>ミチ</t>
    </rPh>
    <phoneticPr fontId="8"/>
  </si>
  <si>
    <t>[根岸西]S</t>
    <rPh sb="1" eb="4">
      <t>ネギシニシ</t>
    </rPh>
    <phoneticPr fontId="8"/>
  </si>
  <si>
    <t>町田街道</t>
    <rPh sb="0" eb="4">
      <t>マチダカイドウ</t>
    </rPh>
    <phoneticPr fontId="8"/>
  </si>
  <si>
    <t>速やかに受付に来ること。信号は歩行横断する。</t>
    <rPh sb="0" eb="1">
      <t>スミ</t>
    </rPh>
    <rPh sb="4" eb="6">
      <t>ウケツケ</t>
    </rPh>
    <rPh sb="7" eb="8">
      <t>ク</t>
    </rPh>
    <rPh sb="12" eb="14">
      <t>シンゴウ</t>
    </rPh>
    <rPh sb="15" eb="17">
      <t>ホコウ</t>
    </rPh>
    <rPh sb="17" eb="19">
      <t>オウダン</t>
    </rPh>
    <phoneticPr fontId="8"/>
  </si>
  <si>
    <t>[下根岸]S右側：ゴール受付 今野製作所駐車場</t>
    <rPh sb="1" eb="4">
      <t>シモネギシ</t>
    </rPh>
    <rPh sb="6" eb="8">
      <t>ミギガワ</t>
    </rPh>
    <rPh sb="12" eb="14">
      <t>ウケツケ</t>
    </rPh>
    <rPh sb="15" eb="20">
      <t>コンノセイサクショ</t>
    </rPh>
    <rPh sb="20" eb="23">
      <t>チュウシャジョウ</t>
    </rPh>
    <phoneticPr fontId="8"/>
  </si>
  <si>
    <t>┏</t>
    <phoneticPr fontId="8"/>
  </si>
  <si>
    <t>南西へ</t>
    <rPh sb="0" eb="2">
      <t>ナンセイ</t>
    </rPh>
    <phoneticPr fontId="8"/>
  </si>
  <si>
    <t>6:00～6:30 公園正面道路を左方向</t>
    <rPh sb="12" eb="14">
      <t>ショウメン</t>
    </rPh>
    <rPh sb="14" eb="16">
      <t>ドウロ</t>
    </rPh>
    <rPh sb="17" eb="20">
      <t>ヒダリホウコウ</t>
    </rPh>
    <phoneticPr fontId="8"/>
  </si>
  <si>
    <t>あじさい通り</t>
    <rPh sb="4" eb="5">
      <t>ドオ</t>
    </rPh>
    <phoneticPr fontId="8"/>
  </si>
  <si>
    <t>[山王神社前]S</t>
    <phoneticPr fontId="8"/>
  </si>
  <si>
    <t>K508,R413</t>
    <phoneticPr fontId="8"/>
  </si>
  <si>
    <t>S手前歩道を進む,歩行者注意徐行,車道は途中から自転車通行止め</t>
    <rPh sb="1" eb="3">
      <t>テマエ</t>
    </rPh>
    <rPh sb="3" eb="5">
      <t>ホドウ</t>
    </rPh>
    <rPh sb="6" eb="7">
      <t>スス</t>
    </rPh>
    <rPh sb="9" eb="12">
      <t>ホコウシャ</t>
    </rPh>
    <rPh sb="12" eb="16">
      <t>チュウイジョコウ</t>
    </rPh>
    <rPh sb="17" eb="19">
      <t>シャドウ</t>
    </rPh>
    <rPh sb="20" eb="22">
      <t>トチュウ</t>
    </rPh>
    <rPh sb="24" eb="27">
      <t>ジテンシャ</t>
    </rPh>
    <rPh sb="27" eb="30">
      <t>ツウコウド</t>
    </rPh>
    <phoneticPr fontId="8"/>
  </si>
  <si>
    <t>下り右カーブの途中</t>
    <rPh sb="0" eb="1">
      <t>クダ</t>
    </rPh>
    <rPh sb="2" eb="3">
      <t>ミギ</t>
    </rPh>
    <rPh sb="7" eb="9">
      <t>トチュウ</t>
    </rPh>
    <phoneticPr fontId="8"/>
  </si>
  <si>
    <t>看板[石楯尾神社]</t>
    <rPh sb="0" eb="2">
      <t>カンバン</t>
    </rPh>
    <phoneticPr fontId="8"/>
  </si>
  <si>
    <t>K35</t>
    <phoneticPr fontId="8"/>
  </si>
  <si>
    <t>桂川橋を渡る</t>
    <rPh sb="0" eb="3">
      <t>カツラガワバシ</t>
    </rPh>
    <rPh sb="4" eb="5">
      <t>ワタ</t>
    </rPh>
    <phoneticPr fontId="8"/>
  </si>
  <si>
    <t>[島田駐在所前]S</t>
    <phoneticPr fontId="8"/>
  </si>
  <si>
    <t>K506</t>
    <phoneticPr fontId="8"/>
  </si>
  <si>
    <t>旧甲州街道</t>
    <rPh sb="0" eb="5">
      <t>キュウコウシュウカイドウ</t>
    </rPh>
    <phoneticPr fontId="8"/>
  </si>
  <si>
    <t>新栗原橋で中央道を渡る</t>
    <rPh sb="0" eb="1">
      <t>シン</t>
    </rPh>
    <rPh sb="1" eb="4">
      <t>クリハラバシ</t>
    </rPh>
    <rPh sb="5" eb="8">
      <t>チュウオウドウ</t>
    </rPh>
    <rPh sb="9" eb="10">
      <t>ワタ</t>
    </rPh>
    <phoneticPr fontId="8"/>
  </si>
  <si>
    <t>（小さな）道標[→野田尻宿]</t>
    <rPh sb="1" eb="2">
      <t>チイ</t>
    </rPh>
    <rPh sb="5" eb="7">
      <t>ドウヒョウ</t>
    </rPh>
    <phoneticPr fontId="8"/>
  </si>
  <si>
    <t>[猿橋小入口]S</t>
    <phoneticPr fontId="8"/>
  </si>
  <si>
    <t>鈴懸峠Optionコースの分岐点</t>
    <rPh sb="0" eb="3">
      <t>スズカケトウゲ</t>
    </rPh>
    <rPh sb="13" eb="16">
      <t>ブンキテン</t>
    </rPh>
    <phoneticPr fontId="8"/>
  </si>
  <si>
    <t>右角に駐在所</t>
    <rPh sb="0" eb="2">
      <t>ミギカド</t>
    </rPh>
    <rPh sb="3" eb="6">
      <t>チュウザイショ</t>
    </rPh>
    <phoneticPr fontId="8"/>
  </si>
  <si>
    <t>西湖北岸を進む</t>
    <rPh sb="0" eb="4">
      <t>サイコホクガン</t>
    </rPh>
    <rPh sb="5" eb="6">
      <t>スス</t>
    </rPh>
    <phoneticPr fontId="8"/>
  </si>
  <si>
    <t>K710</t>
    <phoneticPr fontId="8"/>
  </si>
  <si>
    <t>[新倉]S</t>
    <phoneticPr fontId="8"/>
  </si>
  <si>
    <t>おひめ坂通り</t>
    <phoneticPr fontId="8"/>
  </si>
  <si>
    <t>表示[下吉田駅]</t>
    <phoneticPr fontId="8"/>
  </si>
  <si>
    <t>左角駐在所</t>
    <rPh sb="0" eb="2">
      <t>ヒダリカド</t>
    </rPh>
    <rPh sb="2" eb="5">
      <t>チュウザイショ</t>
    </rPh>
    <phoneticPr fontId="8"/>
  </si>
  <si>
    <t>すぐの角</t>
    <phoneticPr fontId="8"/>
  </si>
  <si>
    <t>表示[朝日小沢]</t>
    <phoneticPr fontId="8"/>
  </si>
  <si>
    <t>禾生駅の先，高速高架くぐってすぐ</t>
    <rPh sb="0" eb="2">
      <t>カセイ</t>
    </rPh>
    <rPh sb="2" eb="3">
      <t>エキ</t>
    </rPh>
    <rPh sb="4" eb="5">
      <t>サキ</t>
    </rPh>
    <rPh sb="6" eb="10">
      <t>コウソクコウカ</t>
    </rPh>
    <phoneticPr fontId="8"/>
  </si>
  <si>
    <t>高速側道</t>
    <rPh sb="0" eb="4">
      <t>コウソクソクドウ</t>
    </rPh>
    <phoneticPr fontId="8"/>
  </si>
  <si>
    <t>青木ヶ原船津線</t>
  </si>
  <si>
    <t>ここで標準コースと分離</t>
    <rPh sb="3" eb="5">
      <t>ヒョウジュン</t>
    </rPh>
    <rPh sb="9" eb="11">
      <t>ブンリ</t>
    </rPh>
    <phoneticPr fontId="8"/>
  </si>
  <si>
    <t>鈴懸峠Optionコースキューシート</t>
    <rPh sb="0" eb="2">
      <t>スズカケ</t>
    </rPh>
    <rPh sb="2" eb="3">
      <t>トウゲ</t>
    </rPh>
    <phoneticPr fontId="8"/>
  </si>
  <si>
    <t>10:12～15:32，レシート取得のこと</t>
    <phoneticPr fontId="8"/>
  </si>
  <si>
    <r>
      <t>注記1　№欄の</t>
    </r>
    <r>
      <rPr>
        <b/>
        <i/>
        <sz val="10"/>
        <rFont val="メイリオ"/>
        <family val="3"/>
        <charset val="128"/>
      </rPr>
      <t>太字斜体</t>
    </r>
    <r>
      <rPr>
        <sz val="10"/>
        <rFont val="メイリオ"/>
        <family val="3"/>
        <charset val="128"/>
      </rPr>
      <t>のキュー番号は鈴懸峠オプションコース固有部分です。</t>
    </r>
    <rPh sb="0" eb="2">
      <t>チュウキ</t>
    </rPh>
    <rPh sb="5" eb="6">
      <t>ラン</t>
    </rPh>
    <rPh sb="7" eb="9">
      <t>フトジ</t>
    </rPh>
    <rPh sb="9" eb="11">
      <t>シャタイ</t>
    </rPh>
    <rPh sb="15" eb="17">
      <t>バンゴウ</t>
    </rPh>
    <rPh sb="18" eb="20">
      <t>スズカケ</t>
    </rPh>
    <rPh sb="20" eb="21">
      <t>トウゲ</t>
    </rPh>
    <rPh sb="29" eb="31">
      <t>コユウ</t>
    </rPh>
    <rPh sb="31" eb="33">
      <t>ブブン</t>
    </rPh>
    <phoneticPr fontId="8"/>
  </si>
  <si>
    <t>橋まで行ったらミスコース</t>
    <rPh sb="0" eb="1">
      <t>ハシ</t>
    </rPh>
    <rPh sb="3" eb="4">
      <t>イ</t>
    </rPh>
    <phoneticPr fontId="8"/>
  </si>
  <si>
    <t>左側ローソンの先の交差点</t>
    <rPh sb="0" eb="2">
      <t>ヒダリガワ</t>
    </rPh>
    <rPh sb="7" eb="8">
      <t>サキ</t>
    </rPh>
    <rPh sb="9" eb="12">
      <t>コウサテン</t>
    </rPh>
    <phoneticPr fontId="8"/>
  </si>
  <si>
    <t>道標[大月･富士吉田]</t>
    <rPh sb="0" eb="2">
      <t>ドウヒョウ</t>
    </rPh>
    <rPh sb="3" eb="5">
      <t>オオツキ</t>
    </rPh>
    <rPh sb="6" eb="10">
      <t>フジヨシダ</t>
    </rPh>
    <phoneticPr fontId="8"/>
  </si>
  <si>
    <t>桂川沿いに進む</t>
    <rPh sb="0" eb="2">
      <t>カツラガワ</t>
    </rPh>
    <rPh sb="2" eb="3">
      <t>ゾ</t>
    </rPh>
    <rPh sb="5" eb="6">
      <t>スス</t>
    </rPh>
    <phoneticPr fontId="8"/>
  </si>
  <si>
    <t>┣直進にも見える</t>
    <rPh sb="1" eb="3">
      <t>チョクシン</t>
    </rPh>
    <rPh sb="5" eb="6">
      <t>ミ</t>
    </rPh>
    <phoneticPr fontId="8"/>
  </si>
  <si>
    <t>表示[道の駅かつやま]</t>
    <rPh sb="3" eb="4">
      <t>ミチ</t>
    </rPh>
    <rPh sb="5" eb="6">
      <t>エキ</t>
    </rPh>
    <phoneticPr fontId="8"/>
  </si>
  <si>
    <t>道標[国道20号･名倉]</t>
    <rPh sb="0" eb="2">
      <t>ドウヒョウ</t>
    </rPh>
    <rPh sb="3" eb="5">
      <t>コクドウ</t>
    </rPh>
    <rPh sb="7" eb="8">
      <t>ゴウ</t>
    </rPh>
    <rPh sb="9" eb="11">
      <t>ナグラ</t>
    </rPh>
    <phoneticPr fontId="8"/>
  </si>
  <si>
    <t>K509,林道鈴懸峠線</t>
    <phoneticPr fontId="8"/>
  </si>
  <si>
    <t>表示[西桂SIC],その先高速をくぐる</t>
    <rPh sb="0" eb="2">
      <t>ヒョウジ</t>
    </rPh>
    <rPh sb="3" eb="5">
      <t>ニシカツラ</t>
    </rPh>
    <phoneticPr fontId="8"/>
  </si>
  <si>
    <t>新屋敷バス停先,下りに差し掛かってすぐ</t>
    <rPh sb="0" eb="3">
      <t>シンヤシキ</t>
    </rPh>
    <rPh sb="5" eb="6">
      <t>テイ</t>
    </rPh>
    <rPh sb="6" eb="7">
      <t>サキ</t>
    </rPh>
    <rPh sb="8" eb="9">
      <t>クダ</t>
    </rPh>
    <rPh sb="11" eb="12">
      <t>サ</t>
    </rPh>
    <rPh sb="13" eb="14">
      <t>カ</t>
    </rPh>
    <phoneticPr fontId="8"/>
  </si>
  <si>
    <t>左側</t>
    <rPh sb="0" eb="1">
      <t>ヒダリ</t>
    </rPh>
    <rPh sb="1" eb="2">
      <t>ガワ</t>
    </rPh>
    <phoneticPr fontId="8"/>
  </si>
  <si>
    <t>写真チェック1 犬目宿石碑</t>
    <rPh sb="11" eb="13">
      <t>セキヒ</t>
    </rPh>
    <phoneticPr fontId="8"/>
  </si>
  <si>
    <t>右側</t>
    <rPh sb="0" eb="1">
      <t>ミギ</t>
    </rPh>
    <rPh sb="1" eb="2">
      <t>ガワ</t>
    </rPh>
    <phoneticPr fontId="8"/>
  </si>
  <si>
    <t>写真チェック3 鈴懸峠</t>
    <rPh sb="0" eb="2">
      <t>シャシン</t>
    </rPh>
    <phoneticPr fontId="8"/>
  </si>
  <si>
    <t xml:space="preserve">2023BRM401西東京200km桃太郎キューシート  </t>
    <rPh sb="18" eb="21">
      <t>モモタロウ</t>
    </rPh>
    <phoneticPr fontId="7"/>
  </si>
  <si>
    <t>写真C1</t>
    <rPh sb="0" eb="2">
      <t>シャシン</t>
    </rPh>
    <phoneticPr fontId="8"/>
  </si>
  <si>
    <t>ブルべカード氏名面を入れて石碑（写真C1）を写すこと
参考(07:25-09:24)</t>
    <rPh sb="6" eb="8">
      <t>シメイ</t>
    </rPh>
    <rPh sb="8" eb="9">
      <t>メン</t>
    </rPh>
    <rPh sb="10" eb="11">
      <t>イ</t>
    </rPh>
    <rPh sb="13" eb="15">
      <t>セキヒ</t>
    </rPh>
    <rPh sb="16" eb="18">
      <t>シャシン</t>
    </rPh>
    <rPh sb="22" eb="23">
      <t>ウツ</t>
    </rPh>
    <phoneticPr fontId="8"/>
  </si>
  <si>
    <t>ブルべカード氏名面を入れて峠右側の道標（写真C3）を写すこと，参考(07:51～10:12)</t>
    <rPh sb="6" eb="9">
      <t>シメイメン</t>
    </rPh>
    <rPh sb="10" eb="11">
      <t>イ</t>
    </rPh>
    <rPh sb="13" eb="14">
      <t>トウゲ</t>
    </rPh>
    <rPh sb="14" eb="16">
      <t>ミギガワ</t>
    </rPh>
    <rPh sb="17" eb="19">
      <t>ドウヒョウ</t>
    </rPh>
    <rPh sb="20" eb="22">
      <t>シャシン</t>
    </rPh>
    <rPh sb="26" eb="27">
      <t>ウツ</t>
    </rPh>
    <rPh sb="31" eb="33">
      <t>サンコウ</t>
    </rPh>
    <phoneticPr fontId="8"/>
  </si>
  <si>
    <t>左側</t>
    <rPh sb="0" eb="2">
      <t>ヒダリガワ</t>
    </rPh>
    <phoneticPr fontId="8"/>
  </si>
  <si>
    <t>ブルべカード氏名面を入れて駐車場にある西湖石碑（写真C4）を写すこと，参考（09:09-13:08）</t>
    <rPh sb="6" eb="9">
      <t>シメイメン</t>
    </rPh>
    <rPh sb="10" eb="11">
      <t>イ</t>
    </rPh>
    <rPh sb="13" eb="16">
      <t>チュウシャジョウ</t>
    </rPh>
    <rPh sb="19" eb="21">
      <t>サイコ</t>
    </rPh>
    <rPh sb="21" eb="23">
      <t>セキヒ</t>
    </rPh>
    <rPh sb="24" eb="26">
      <t>シャシン</t>
    </rPh>
    <rPh sb="30" eb="31">
      <t>ウツ</t>
    </rPh>
    <rPh sb="35" eb="37">
      <t>サンコウ</t>
    </rPh>
    <phoneticPr fontId="8"/>
  </si>
  <si>
    <t>写真C3</t>
    <rPh sb="0" eb="2">
      <t>シャシン</t>
    </rPh>
    <phoneticPr fontId="8"/>
  </si>
  <si>
    <t>写真C4</t>
    <rPh sb="0" eb="2">
      <t>シャシン</t>
    </rPh>
    <phoneticPr fontId="8"/>
  </si>
  <si>
    <t>写真チェック4西湖石碑（西湖根場浜）</t>
    <rPh sb="0" eb="2">
      <t>シャシン</t>
    </rPh>
    <rPh sb="7" eb="9">
      <t>サイコ</t>
    </rPh>
    <rPh sb="9" eb="11">
      <t>セキヒ</t>
    </rPh>
    <phoneticPr fontId="8"/>
  </si>
  <si>
    <t>2023/3/20 V1.00</t>
    <phoneticPr fontId="8"/>
  </si>
  <si>
    <r>
      <t xml:space="preserve">正面工事現場
西桂SIC周辺道路工事で道路形状変更の可能性あり
</t>
    </r>
    <r>
      <rPr>
        <sz val="10"/>
        <color rgb="FFFF0000"/>
        <rFont val="メイリオ"/>
        <family val="3"/>
        <charset val="128"/>
      </rPr>
      <t>3/19試走時は新設道路できているも使用開始前
本番当日が新設道路通れる場合は直進：写真#37</t>
    </r>
    <rPh sb="0" eb="2">
      <t>ショウメン</t>
    </rPh>
    <rPh sb="2" eb="6">
      <t>コウジゲンバ</t>
    </rPh>
    <rPh sb="19" eb="21">
      <t>ドウロ</t>
    </rPh>
    <rPh sb="36" eb="38">
      <t>シソウ</t>
    </rPh>
    <rPh sb="38" eb="39">
      <t>ジ</t>
    </rPh>
    <rPh sb="40" eb="42">
      <t>シンセツ</t>
    </rPh>
    <rPh sb="42" eb="44">
      <t>ドウロ</t>
    </rPh>
    <rPh sb="50" eb="52">
      <t>シヨウ</t>
    </rPh>
    <rPh sb="52" eb="54">
      <t>カイシ</t>
    </rPh>
    <rPh sb="54" eb="55">
      <t>マエ</t>
    </rPh>
    <rPh sb="56" eb="58">
      <t>ホンバン</t>
    </rPh>
    <rPh sb="58" eb="60">
      <t>トウジツ</t>
    </rPh>
    <rPh sb="61" eb="63">
      <t>シンセツ</t>
    </rPh>
    <rPh sb="63" eb="65">
      <t>ドウロ</t>
    </rPh>
    <rPh sb="65" eb="66">
      <t>トオ</t>
    </rPh>
    <rPh sb="68" eb="70">
      <t>バアイ</t>
    </rPh>
    <rPh sb="71" eb="73">
      <t>チョクシン</t>
    </rPh>
    <rPh sb="74" eb="76">
      <t>シャシン</t>
    </rPh>
    <phoneticPr fontId="8"/>
  </si>
  <si>
    <r>
      <t xml:space="preserve">正面工事通行止め
西桂SIC周辺道路工事で道路形状変更の可能性あり
</t>
    </r>
    <r>
      <rPr>
        <sz val="10"/>
        <color rgb="FFFF0000"/>
        <rFont val="メイリオ"/>
        <family val="3"/>
        <charset val="128"/>
      </rPr>
      <t>3/19試走時は新設道路できているも使用開始前
本番当日が新設道路通れる場合は直進：写真#59</t>
    </r>
    <rPh sb="0" eb="2">
      <t>ショウメン</t>
    </rPh>
    <rPh sb="2" eb="4">
      <t>コウジ</t>
    </rPh>
    <rPh sb="4" eb="7">
      <t>ツウコウド</t>
    </rPh>
    <rPh sb="21" eb="23">
      <t>ドウロ</t>
    </rPh>
    <rPh sb="76" eb="78">
      <t>シャシン</t>
    </rPh>
    <phoneticPr fontId="8"/>
  </si>
  <si>
    <t>写真#37</t>
    <rPh sb="0" eb="2">
      <t>シャシン</t>
    </rPh>
    <phoneticPr fontId="8"/>
  </si>
  <si>
    <t>写真#59</t>
    <rPh sb="0" eb="2">
      <t>シャシン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</si>
</sst>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9" x14ac:knownFonts="1"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メイリオ"/>
      <family val="2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0"/>
      <color rgb="FF000000"/>
      <name val="Arial"/>
      <family val="2"/>
    </font>
    <font>
      <sz val="11"/>
      <color theme="1"/>
      <name val="游ゴシック"/>
      <family val="2"/>
      <charset val="128"/>
      <scheme val="minor"/>
    </font>
    <font>
      <u/>
      <sz val="10"/>
      <name val="メイリオ"/>
      <family val="3"/>
      <charset val="128"/>
    </font>
    <font>
      <b/>
      <i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i/>
      <sz val="10"/>
      <color rgb="FFFF000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  <xf numFmtId="0" fontId="4" fillId="0" borderId="0"/>
    <xf numFmtId="0" fontId="1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" fillId="0" borderId="0">
      <alignment vertical="center"/>
    </xf>
  </cellStyleXfs>
  <cellXfs count="26">
    <xf numFmtId="0" fontId="0" fillId="0" borderId="0" xfId="0">
      <alignment vertical="center"/>
    </xf>
    <xf numFmtId="0" fontId="5" fillId="0" borderId="0" xfId="1" applyFont="1">
      <alignment vertical="center"/>
    </xf>
    <xf numFmtId="0" fontId="5" fillId="0" borderId="0" xfId="1" applyFont="1" applyAlignment="1">
      <alignment vertical="center" wrapText="1"/>
    </xf>
    <xf numFmtId="176" fontId="5" fillId="0" borderId="0" xfId="1" applyNumberFormat="1" applyFont="1" applyAlignment="1">
      <alignment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5" fillId="2" borderId="1" xfId="1" applyFont="1" applyFill="1" applyBorder="1" applyAlignment="1">
      <alignment vertical="center" wrapText="1"/>
    </xf>
    <xf numFmtId="176" fontId="5" fillId="2" borderId="1" xfId="1" applyNumberFormat="1" applyFont="1" applyFill="1" applyBorder="1" applyAlignment="1">
      <alignment vertical="center" wrapText="1"/>
    </xf>
    <xf numFmtId="176" fontId="5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>
      <alignment vertical="center"/>
    </xf>
    <xf numFmtId="0" fontId="5" fillId="0" borderId="1" xfId="1" applyFont="1" applyBorder="1" applyAlignment="1">
      <alignment vertical="center" wrapText="1"/>
    </xf>
    <xf numFmtId="176" fontId="5" fillId="0" borderId="1" xfId="1" applyNumberFormat="1" applyFont="1" applyBorder="1" applyAlignment="1">
      <alignment vertical="center" wrapText="1"/>
    </xf>
    <xf numFmtId="176" fontId="5" fillId="0" borderId="1" xfId="1" applyNumberFormat="1" applyFont="1" applyBorder="1" applyAlignment="1">
      <alignment horizontal="center" vertical="center" wrapText="1"/>
    </xf>
    <xf numFmtId="0" fontId="5" fillId="0" borderId="1" xfId="1" applyFont="1" applyBorder="1">
      <alignment vertical="center"/>
    </xf>
    <xf numFmtId="0" fontId="15" fillId="0" borderId="0" xfId="5" applyFont="1" applyAlignment="1">
      <alignment vertical="center" wrapText="1"/>
    </xf>
    <xf numFmtId="0" fontId="5" fillId="0" borderId="0" xfId="1" applyFont="1" applyAlignment="1">
      <alignment horizontal="right" vertical="center" wrapText="1"/>
    </xf>
    <xf numFmtId="0" fontId="5" fillId="0" borderId="1" xfId="3" applyFont="1" applyBorder="1" applyAlignment="1">
      <alignment vertical="top" wrapText="1"/>
    </xf>
    <xf numFmtId="0" fontId="17" fillId="0" borderId="1" xfId="1" applyFont="1" applyBorder="1" applyAlignment="1">
      <alignment vertical="center" wrapText="1"/>
    </xf>
    <xf numFmtId="0" fontId="17" fillId="2" borderId="1" xfId="1" applyFont="1" applyFill="1" applyBorder="1" applyAlignment="1">
      <alignment vertical="center" wrapText="1"/>
    </xf>
    <xf numFmtId="0" fontId="18" fillId="0" borderId="1" xfId="1" applyFont="1" applyBorder="1" applyAlignment="1">
      <alignment vertical="center" wrapText="1"/>
    </xf>
    <xf numFmtId="0" fontId="18" fillId="2" borderId="1" xfId="1" applyFont="1" applyFill="1" applyBorder="1" applyAlignment="1">
      <alignment vertical="center" wrapText="1"/>
    </xf>
    <xf numFmtId="176" fontId="17" fillId="0" borderId="1" xfId="1" applyNumberFormat="1" applyFont="1" applyBorder="1" applyAlignment="1">
      <alignment vertical="center" wrapText="1"/>
    </xf>
    <xf numFmtId="0" fontId="17" fillId="0" borderId="0" xfId="1" applyFont="1" applyAlignment="1">
      <alignment horizontal="left" vertical="center"/>
    </xf>
  </cellXfs>
  <cellStyles count="13">
    <cellStyle name="パーセント 2" xfId="10" xr:uid="{F2C91169-2BDC-41FF-9174-0E69F65CB84C}"/>
    <cellStyle name="ハイパーリンク" xfId="5" builtinId="8"/>
    <cellStyle name="標準" xfId="0" builtinId="0"/>
    <cellStyle name="標準 12" xfId="8" xr:uid="{D0BBE07E-8F91-43C5-8B9F-2D71111E9243}"/>
    <cellStyle name="標準 16" xfId="11" xr:uid="{0137DEE1-FC6A-4762-981C-DA8B12948749}"/>
    <cellStyle name="標準 2" xfId="1" xr:uid="{DB8886E7-4A13-42A1-9E3C-D52656381C96}"/>
    <cellStyle name="標準 2 2" xfId="3" xr:uid="{0EF40243-B3F7-48DB-BF49-B60D4DF23655}"/>
    <cellStyle name="標準 2 3" xfId="7" xr:uid="{A7E423E8-B3D3-48EE-9E2D-7B05071CE07C}"/>
    <cellStyle name="標準 3" xfId="4" xr:uid="{B4E7CE51-98B3-485D-BAD8-3DB713FEA614}"/>
    <cellStyle name="標準 4" xfId="6" xr:uid="{9D670084-3477-485C-A1EB-27F07F4537C2}"/>
    <cellStyle name="標準 5" xfId="12" xr:uid="{9FE36A53-96C4-4905-86A9-698EA8ADCB32}"/>
    <cellStyle name="標準 7" xfId="2" xr:uid="{E4122BC6-7EDE-4B80-A0AE-8314B8AF2C5F}"/>
    <cellStyle name="標準 9" xfId="9" xr:uid="{8C3CA309-5B92-4A46-A7EA-807889C39095}"/>
  </cellStyles>
  <dxfs count="0"/>
  <tableStyles count="0" defaultTableStyle="TableStyleMedium2" defaultPivotStyle="PivotStyleLight16"/>
  <colors>
    <mruColors>
      <color rgb="FFFFCC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95</xdr:row>
      <xdr:rowOff>200027</xdr:rowOff>
    </xdr:from>
    <xdr:to>
      <xdr:col>5</xdr:col>
      <xdr:colOff>52386</xdr:colOff>
      <xdr:row>109</xdr:row>
      <xdr:rowOff>180976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5F3DF8F-0D4C-4C11-997F-71289079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1907" y="22148009"/>
          <a:ext cx="2914649" cy="21859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85</xdr:row>
      <xdr:rowOff>0</xdr:rowOff>
    </xdr:from>
    <xdr:to>
      <xdr:col>6</xdr:col>
      <xdr:colOff>1518271</xdr:colOff>
      <xdr:row>95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CC4BE7F-97C6-41E1-BE38-DDB50F62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488150"/>
          <a:ext cx="4156696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116</xdr:row>
      <xdr:rowOff>9525</xdr:rowOff>
    </xdr:from>
    <xdr:to>
      <xdr:col>4</xdr:col>
      <xdr:colOff>333375</xdr:colOff>
      <xdr:row>121</xdr:row>
      <xdr:rowOff>4763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73AA7C-40FF-08A7-74D2-CA36E757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9765625"/>
          <a:ext cx="1390650" cy="10429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111</xdr:row>
      <xdr:rowOff>0</xdr:rowOff>
    </xdr:from>
    <xdr:to>
      <xdr:col>4</xdr:col>
      <xdr:colOff>161925</xdr:colOff>
      <xdr:row>122</xdr:row>
      <xdr:rowOff>19049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97D091-5B0C-105F-30A0-D69028B0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0963" y="25226963"/>
          <a:ext cx="2324099" cy="17430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135</xdr:row>
      <xdr:rowOff>0</xdr:rowOff>
    </xdr:from>
    <xdr:to>
      <xdr:col>6</xdr:col>
      <xdr:colOff>450056</xdr:colOff>
      <xdr:row>154</xdr:row>
      <xdr:rowOff>161925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E3B5EE4-4FC0-AF4C-1980-18C284B29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155972" y="30483572"/>
          <a:ext cx="4143375" cy="310753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123</xdr:row>
      <xdr:rowOff>0</xdr:rowOff>
    </xdr:from>
    <xdr:to>
      <xdr:col>6</xdr:col>
      <xdr:colOff>342900</xdr:colOff>
      <xdr:row>133</xdr:row>
      <xdr:rowOff>154781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955F9E6B-94A6-DCE4-7A06-1318F10B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27451050"/>
          <a:ext cx="3000375" cy="22502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3038475</xdr:colOff>
      <xdr:row>110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99C5156-5672-451C-91C3-14EBC9FDC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23679150"/>
          <a:ext cx="4000500" cy="3000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8</xdr:col>
      <xdr:colOff>3063875</xdr:colOff>
      <xdr:row>127</xdr:row>
      <xdr:rowOff>85725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70590F6-636A-4B71-91A7-213264C5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27241500"/>
          <a:ext cx="4025900" cy="301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321C2-B291-40D0-A3C9-98EC3050FCE3}">
  <sheetPr>
    <pageSetUpPr fitToPage="1"/>
  </sheetPr>
  <dimension ref="A1:J419"/>
  <sheetViews>
    <sheetView tabSelected="1" zoomScaleNormal="100" workbookViewId="0">
      <pane ySplit="4" topLeftCell="A5" activePane="bottomLeft" state="frozen"/>
      <selection pane="bottomLeft" activeCell="J100" sqref="J100"/>
    </sheetView>
  </sheetViews>
  <sheetFormatPr defaultColWidth="12.875" defaultRowHeight="16.5" x14ac:dyDescent="0.4"/>
  <cols>
    <col min="1" max="1" width="4.625" style="2" bestFit="1" customWidth="1"/>
    <col min="2" max="2" width="7" style="3" bestFit="1" customWidth="1"/>
    <col min="3" max="3" width="6" style="3" bestFit="1" customWidth="1"/>
    <col min="4" max="4" width="8" style="2" bestFit="1" customWidth="1"/>
    <col min="5" max="6" width="7" style="2" bestFit="1" customWidth="1"/>
    <col min="7" max="7" width="38.625" style="2" customWidth="1"/>
    <col min="8" max="8" width="12.625" style="6" customWidth="1"/>
    <col min="9" max="9" width="40.625" style="2" customWidth="1"/>
    <col min="10" max="16384" width="12.875" style="2"/>
  </cols>
  <sheetData>
    <row r="1" spans="1:9" ht="16.5" customHeight="1" x14ac:dyDescent="0.4">
      <c r="A1" s="1" t="s">
        <v>168</v>
      </c>
      <c r="B1" s="2"/>
      <c r="C1" s="2"/>
      <c r="G1" s="17"/>
      <c r="H1" s="1"/>
      <c r="I1" s="18" t="s">
        <v>177</v>
      </c>
    </row>
    <row r="2" spans="1:9" ht="16.5" customHeight="1" x14ac:dyDescent="0.4">
      <c r="A2" s="1"/>
      <c r="B2" s="1" t="s">
        <v>151</v>
      </c>
      <c r="C2" s="2"/>
      <c r="G2" s="17"/>
      <c r="H2" s="1"/>
      <c r="I2" s="18"/>
    </row>
    <row r="3" spans="1:9" ht="16.5" customHeight="1" x14ac:dyDescent="0.4">
      <c r="A3" s="1" t="s">
        <v>0</v>
      </c>
      <c r="B3" s="2"/>
      <c r="C3" s="2"/>
      <c r="H3" s="1"/>
    </row>
    <row r="4" spans="1:9" s="7" customFormat="1" ht="33" x14ac:dyDescent="0.4">
      <c r="A4" s="4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5" t="s">
        <v>8</v>
      </c>
      <c r="I4" s="4" t="s">
        <v>9</v>
      </c>
    </row>
    <row r="5" spans="1:9" x14ac:dyDescent="0.4">
      <c r="A5" s="8">
        <v>1</v>
      </c>
      <c r="B5" s="9">
        <v>0</v>
      </c>
      <c r="C5" s="9">
        <v>0</v>
      </c>
      <c r="D5" s="10" t="s">
        <v>10</v>
      </c>
      <c r="E5" s="11" t="s">
        <v>11</v>
      </c>
      <c r="F5" s="11" t="s">
        <v>121</v>
      </c>
      <c r="G5" s="8" t="s">
        <v>12</v>
      </c>
      <c r="H5" s="12"/>
      <c r="I5" s="8" t="s">
        <v>122</v>
      </c>
    </row>
    <row r="6" spans="1:9" x14ac:dyDescent="0.4">
      <c r="A6" s="13">
        <v>2</v>
      </c>
      <c r="B6" s="14">
        <v>2.91</v>
      </c>
      <c r="C6" s="14">
        <f t="shared" ref="C6:C28" si="0">B6-B5</f>
        <v>2.91</v>
      </c>
      <c r="D6" s="15" t="s">
        <v>10</v>
      </c>
      <c r="E6" s="4" t="s">
        <v>11</v>
      </c>
      <c r="F6" s="4" t="s">
        <v>17</v>
      </c>
      <c r="G6" s="13" t="s">
        <v>99</v>
      </c>
      <c r="H6" s="16" t="s">
        <v>123</v>
      </c>
      <c r="I6" s="13"/>
    </row>
    <row r="7" spans="1:9" x14ac:dyDescent="0.4">
      <c r="A7" s="13">
        <v>3</v>
      </c>
      <c r="B7" s="14">
        <v>8.64</v>
      </c>
      <c r="C7" s="14">
        <f t="shared" si="0"/>
        <v>5.73</v>
      </c>
      <c r="D7" s="15" t="s">
        <v>10</v>
      </c>
      <c r="E7" s="4" t="s">
        <v>28</v>
      </c>
      <c r="F7" s="4" t="s">
        <v>15</v>
      </c>
      <c r="G7" s="13" t="s">
        <v>98</v>
      </c>
      <c r="H7" s="16" t="s">
        <v>110</v>
      </c>
      <c r="I7" s="13"/>
    </row>
    <row r="8" spans="1:9" x14ac:dyDescent="0.4">
      <c r="A8" s="13">
        <v>4</v>
      </c>
      <c r="B8" s="14">
        <v>9.1</v>
      </c>
      <c r="C8" s="14">
        <f t="shared" si="0"/>
        <v>0.45999999999999908</v>
      </c>
      <c r="D8" s="15" t="s">
        <v>10</v>
      </c>
      <c r="E8" s="4" t="s">
        <v>28</v>
      </c>
      <c r="F8" s="4" t="s">
        <v>17</v>
      </c>
      <c r="G8" s="13"/>
      <c r="H8" s="16" t="s">
        <v>19</v>
      </c>
      <c r="I8" s="13"/>
    </row>
    <row r="9" spans="1:9" ht="33" x14ac:dyDescent="0.4">
      <c r="A9" s="13">
        <v>5</v>
      </c>
      <c r="B9" s="14">
        <v>11.48</v>
      </c>
      <c r="C9" s="14">
        <f t="shared" si="0"/>
        <v>2.3800000000000008</v>
      </c>
      <c r="D9" s="15" t="s">
        <v>10</v>
      </c>
      <c r="E9" s="4" t="s">
        <v>11</v>
      </c>
      <c r="F9" s="4" t="s">
        <v>109</v>
      </c>
      <c r="G9" s="13" t="s">
        <v>124</v>
      </c>
      <c r="H9" s="16" t="s">
        <v>125</v>
      </c>
      <c r="I9" s="13" t="s">
        <v>126</v>
      </c>
    </row>
    <row r="10" spans="1:9" x14ac:dyDescent="0.4">
      <c r="A10" s="13">
        <v>6</v>
      </c>
      <c r="B10" s="14">
        <v>20.94</v>
      </c>
      <c r="C10" s="14">
        <f t="shared" si="0"/>
        <v>9.4600000000000009</v>
      </c>
      <c r="D10" s="15" t="s">
        <v>20</v>
      </c>
      <c r="E10" s="4" t="s">
        <v>23</v>
      </c>
      <c r="F10" s="4" t="s">
        <v>13</v>
      </c>
      <c r="G10" s="13" t="s">
        <v>88</v>
      </c>
      <c r="H10" s="16" t="s">
        <v>102</v>
      </c>
      <c r="I10" s="13" t="s">
        <v>24</v>
      </c>
    </row>
    <row r="11" spans="1:9" x14ac:dyDescent="0.4">
      <c r="A11" s="13">
        <v>7</v>
      </c>
      <c r="B11" s="14">
        <v>22.22</v>
      </c>
      <c r="C11" s="14">
        <f t="shared" si="0"/>
        <v>1.2799999999999976</v>
      </c>
      <c r="D11" s="15"/>
      <c r="E11" s="4" t="s">
        <v>25</v>
      </c>
      <c r="F11" s="4" t="s">
        <v>15</v>
      </c>
      <c r="G11" s="13" t="s">
        <v>26</v>
      </c>
      <c r="H11" s="16"/>
      <c r="I11" s="13" t="s">
        <v>154</v>
      </c>
    </row>
    <row r="12" spans="1:9" x14ac:dyDescent="0.4">
      <c r="A12" s="13">
        <v>8</v>
      </c>
      <c r="B12" s="14">
        <v>24.83</v>
      </c>
      <c r="C12" s="14">
        <f t="shared" si="0"/>
        <v>2.6099999999999994</v>
      </c>
      <c r="D12" s="15" t="s">
        <v>27</v>
      </c>
      <c r="E12" s="4" t="s">
        <v>28</v>
      </c>
      <c r="F12" s="4" t="s">
        <v>13</v>
      </c>
      <c r="G12" s="13" t="s">
        <v>29</v>
      </c>
      <c r="H12" s="16" t="s">
        <v>30</v>
      </c>
      <c r="I12" s="19" t="s">
        <v>31</v>
      </c>
    </row>
    <row r="13" spans="1:9" x14ac:dyDescent="0.4">
      <c r="A13" s="13">
        <v>9</v>
      </c>
      <c r="B13" s="14">
        <v>26.11</v>
      </c>
      <c r="C13" s="14">
        <f t="shared" si="0"/>
        <v>1.2800000000000011</v>
      </c>
      <c r="D13" s="15" t="s">
        <v>20</v>
      </c>
      <c r="E13" s="4" t="s">
        <v>21</v>
      </c>
      <c r="F13" s="4" t="s">
        <v>15</v>
      </c>
      <c r="G13" s="13" t="s">
        <v>89</v>
      </c>
      <c r="H13" s="16" t="s">
        <v>32</v>
      </c>
      <c r="I13" s="13"/>
    </row>
    <row r="14" spans="1:9" x14ac:dyDescent="0.4">
      <c r="A14" s="13">
        <v>10</v>
      </c>
      <c r="B14" s="14">
        <v>29.2</v>
      </c>
      <c r="C14" s="14">
        <f t="shared" si="0"/>
        <v>3.09</v>
      </c>
      <c r="D14" s="15" t="s">
        <v>20</v>
      </c>
      <c r="E14" s="4" t="s">
        <v>25</v>
      </c>
      <c r="F14" s="4" t="s">
        <v>15</v>
      </c>
      <c r="G14" s="13" t="s">
        <v>90</v>
      </c>
      <c r="H14" s="16" t="s">
        <v>33</v>
      </c>
      <c r="I14" s="13"/>
    </row>
    <row r="15" spans="1:9" x14ac:dyDescent="0.4">
      <c r="A15" s="13">
        <v>11</v>
      </c>
      <c r="B15" s="14">
        <v>29.53</v>
      </c>
      <c r="C15" s="14">
        <f t="shared" si="0"/>
        <v>0.33000000000000185</v>
      </c>
      <c r="D15" s="15" t="s">
        <v>27</v>
      </c>
      <c r="E15" s="4" t="s">
        <v>28</v>
      </c>
      <c r="F15" s="4" t="s">
        <v>13</v>
      </c>
      <c r="G15" s="13" t="s">
        <v>34</v>
      </c>
      <c r="H15" s="16" t="s">
        <v>33</v>
      </c>
      <c r="I15" s="13" t="s">
        <v>35</v>
      </c>
    </row>
    <row r="16" spans="1:9" x14ac:dyDescent="0.4">
      <c r="A16" s="13">
        <v>12</v>
      </c>
      <c r="B16" s="14">
        <v>31.28</v>
      </c>
      <c r="C16" s="14">
        <f t="shared" si="0"/>
        <v>1.75</v>
      </c>
      <c r="D16" s="15" t="s">
        <v>27</v>
      </c>
      <c r="E16" s="4" t="s">
        <v>28</v>
      </c>
      <c r="F16" s="4" t="s">
        <v>13</v>
      </c>
      <c r="G16" s="13"/>
      <c r="H16" s="16" t="s">
        <v>91</v>
      </c>
      <c r="I16" s="13" t="s">
        <v>160</v>
      </c>
    </row>
    <row r="17" spans="1:9" x14ac:dyDescent="0.4">
      <c r="A17" s="13">
        <v>13</v>
      </c>
      <c r="B17" s="14">
        <v>31.61</v>
      </c>
      <c r="C17" s="14">
        <f t="shared" si="0"/>
        <v>0.32999999999999829</v>
      </c>
      <c r="D17" s="15"/>
      <c r="E17" s="4" t="s">
        <v>25</v>
      </c>
      <c r="F17" s="4" t="s">
        <v>15</v>
      </c>
      <c r="G17" s="13"/>
      <c r="H17" s="16" t="s">
        <v>33</v>
      </c>
      <c r="I17" s="13" t="s">
        <v>155</v>
      </c>
    </row>
    <row r="18" spans="1:9" x14ac:dyDescent="0.4">
      <c r="A18" s="13">
        <v>14</v>
      </c>
      <c r="B18" s="14">
        <v>34.43</v>
      </c>
      <c r="C18" s="14">
        <f t="shared" si="0"/>
        <v>2.8200000000000003</v>
      </c>
      <c r="D18" s="15"/>
      <c r="E18" s="4" t="s">
        <v>25</v>
      </c>
      <c r="F18" s="4" t="s">
        <v>15</v>
      </c>
      <c r="G18" s="13" t="s">
        <v>127</v>
      </c>
      <c r="H18" s="16" t="s">
        <v>110</v>
      </c>
      <c r="I18" s="13" t="s">
        <v>128</v>
      </c>
    </row>
    <row r="19" spans="1:9" x14ac:dyDescent="0.4">
      <c r="A19" s="13">
        <v>15</v>
      </c>
      <c r="B19" s="14">
        <v>36.729999999999997</v>
      </c>
      <c r="C19" s="14">
        <f t="shared" si="0"/>
        <v>2.2999999999999972</v>
      </c>
      <c r="D19" s="15" t="s">
        <v>27</v>
      </c>
      <c r="E19" s="4" t="s">
        <v>28</v>
      </c>
      <c r="F19" s="4" t="s">
        <v>17</v>
      </c>
      <c r="G19" s="13" t="s">
        <v>130</v>
      </c>
      <c r="H19" s="16" t="s">
        <v>129</v>
      </c>
      <c r="I19" s="13"/>
    </row>
    <row r="20" spans="1:9" x14ac:dyDescent="0.4">
      <c r="A20" s="13">
        <v>16</v>
      </c>
      <c r="B20" s="14">
        <v>36.97</v>
      </c>
      <c r="C20" s="14">
        <f t="shared" si="0"/>
        <v>0.24000000000000199</v>
      </c>
      <c r="D20" s="15" t="s">
        <v>10</v>
      </c>
      <c r="E20" s="4" t="s">
        <v>106</v>
      </c>
      <c r="F20" s="4" t="s">
        <v>18</v>
      </c>
      <c r="G20" s="13" t="s">
        <v>131</v>
      </c>
      <c r="H20" s="16" t="s">
        <v>132</v>
      </c>
      <c r="I20" s="13"/>
    </row>
    <row r="21" spans="1:9" x14ac:dyDescent="0.4">
      <c r="A21" s="13">
        <v>17</v>
      </c>
      <c r="B21" s="14">
        <v>40.94</v>
      </c>
      <c r="C21" s="14">
        <f t="shared" si="0"/>
        <v>3.9699999999999989</v>
      </c>
      <c r="D21" s="15" t="s">
        <v>27</v>
      </c>
      <c r="E21" s="4" t="s">
        <v>28</v>
      </c>
      <c r="F21" s="4" t="s">
        <v>18</v>
      </c>
      <c r="G21" s="13"/>
      <c r="H21" s="16" t="s">
        <v>133</v>
      </c>
      <c r="I21" s="13"/>
    </row>
    <row r="22" spans="1:9" x14ac:dyDescent="0.4">
      <c r="A22" s="13">
        <v>18</v>
      </c>
      <c r="B22" s="14">
        <v>42.72</v>
      </c>
      <c r="C22" s="14">
        <f t="shared" si="0"/>
        <v>1.7800000000000011</v>
      </c>
      <c r="D22" s="15"/>
      <c r="E22" s="4" t="s">
        <v>23</v>
      </c>
      <c r="F22" s="4" t="s">
        <v>13</v>
      </c>
      <c r="G22" s="13" t="s">
        <v>134</v>
      </c>
      <c r="H22" s="16" t="s">
        <v>133</v>
      </c>
      <c r="I22" s="13" t="s">
        <v>135</v>
      </c>
    </row>
    <row r="23" spans="1:9" x14ac:dyDescent="0.4">
      <c r="A23" s="13">
        <v>19</v>
      </c>
      <c r="B23" s="14">
        <v>42.9</v>
      </c>
      <c r="C23" s="14">
        <f t="shared" si="0"/>
        <v>0.17999999999999972</v>
      </c>
      <c r="D23" s="15"/>
      <c r="E23" s="4" t="s">
        <v>28</v>
      </c>
      <c r="F23" s="4" t="s">
        <v>13</v>
      </c>
      <c r="G23" s="13"/>
      <c r="H23" s="16" t="s">
        <v>133</v>
      </c>
      <c r="I23" s="13"/>
    </row>
    <row r="24" spans="1:9" x14ac:dyDescent="0.4">
      <c r="A24" s="20">
        <f>A23+1</f>
        <v>20</v>
      </c>
      <c r="B24" s="24">
        <v>44.14</v>
      </c>
      <c r="C24" s="14">
        <f t="shared" si="0"/>
        <v>1.240000000000002</v>
      </c>
      <c r="D24" s="15"/>
      <c r="E24" s="4" t="s">
        <v>106</v>
      </c>
      <c r="F24" s="4" t="s">
        <v>22</v>
      </c>
      <c r="G24" s="13"/>
      <c r="H24" s="16" t="s">
        <v>38</v>
      </c>
      <c r="I24" s="13"/>
    </row>
    <row r="25" spans="1:9" x14ac:dyDescent="0.4">
      <c r="A25" s="20">
        <f t="shared" ref="A25:A83" si="1">A24+1</f>
        <v>21</v>
      </c>
      <c r="B25" s="14">
        <v>45.49</v>
      </c>
      <c r="C25" s="14">
        <f t="shared" si="0"/>
        <v>1.3500000000000014</v>
      </c>
      <c r="D25" s="15"/>
      <c r="E25" s="4" t="s">
        <v>23</v>
      </c>
      <c r="F25" s="4" t="s">
        <v>17</v>
      </c>
      <c r="G25" s="13" t="s">
        <v>92</v>
      </c>
      <c r="H25" s="16" t="s">
        <v>36</v>
      </c>
      <c r="I25" s="13" t="s">
        <v>93</v>
      </c>
    </row>
    <row r="26" spans="1:9" ht="49.5" x14ac:dyDescent="0.4">
      <c r="A26" s="21">
        <f t="shared" si="1"/>
        <v>22</v>
      </c>
      <c r="B26" s="9">
        <v>47.47</v>
      </c>
      <c r="C26" s="9">
        <f t="shared" si="0"/>
        <v>1.9799999999999969</v>
      </c>
      <c r="D26" s="10"/>
      <c r="E26" s="11" t="s">
        <v>39</v>
      </c>
      <c r="F26" s="11" t="s">
        <v>164</v>
      </c>
      <c r="G26" s="8" t="s">
        <v>165</v>
      </c>
      <c r="H26" s="12" t="s">
        <v>38</v>
      </c>
      <c r="I26" s="8" t="s">
        <v>170</v>
      </c>
    </row>
    <row r="27" spans="1:9" x14ac:dyDescent="0.4">
      <c r="A27" s="20">
        <f t="shared" si="1"/>
        <v>23</v>
      </c>
      <c r="B27" s="14">
        <v>48.74</v>
      </c>
      <c r="C27" s="14">
        <f t="shared" si="0"/>
        <v>1.2700000000000031</v>
      </c>
      <c r="D27" s="15"/>
      <c r="E27" s="4" t="s">
        <v>39</v>
      </c>
      <c r="F27" s="4" t="s">
        <v>40</v>
      </c>
      <c r="G27" s="13" t="s">
        <v>41</v>
      </c>
      <c r="H27" s="16" t="s">
        <v>38</v>
      </c>
      <c r="I27" s="13"/>
    </row>
    <row r="28" spans="1:9" x14ac:dyDescent="0.4">
      <c r="A28" s="20">
        <f t="shared" si="1"/>
        <v>24</v>
      </c>
      <c r="B28" s="14">
        <v>52.16</v>
      </c>
      <c r="C28" s="14">
        <f t="shared" si="0"/>
        <v>3.4199999999999946</v>
      </c>
      <c r="D28" s="15" t="s">
        <v>27</v>
      </c>
      <c r="E28" s="4" t="s">
        <v>28</v>
      </c>
      <c r="F28" s="4" t="s">
        <v>13</v>
      </c>
      <c r="G28" s="13"/>
      <c r="H28" s="16" t="s">
        <v>32</v>
      </c>
      <c r="I28" s="13" t="s">
        <v>42</v>
      </c>
    </row>
    <row r="29" spans="1:9" x14ac:dyDescent="0.4">
      <c r="A29" s="22">
        <f t="shared" si="1"/>
        <v>25</v>
      </c>
      <c r="B29" s="14">
        <v>55.93</v>
      </c>
      <c r="C29" s="14">
        <f t="shared" ref="C29:C68" si="2">B29-B28</f>
        <v>3.7700000000000031</v>
      </c>
      <c r="D29" s="15" t="s">
        <v>10</v>
      </c>
      <c r="E29" s="4" t="s">
        <v>25</v>
      </c>
      <c r="F29" s="4" t="s">
        <v>18</v>
      </c>
      <c r="G29" s="13" t="s">
        <v>136</v>
      </c>
      <c r="H29" s="16" t="s">
        <v>32</v>
      </c>
      <c r="I29" s="13" t="s">
        <v>137</v>
      </c>
    </row>
    <row r="30" spans="1:9" x14ac:dyDescent="0.4">
      <c r="A30" s="22">
        <f t="shared" si="1"/>
        <v>26</v>
      </c>
      <c r="B30" s="14">
        <v>55.97</v>
      </c>
      <c r="C30" s="14">
        <f t="shared" si="2"/>
        <v>3.9999999999999147E-2</v>
      </c>
      <c r="D30" s="15"/>
      <c r="E30" s="4" t="s">
        <v>21</v>
      </c>
      <c r="F30" s="4" t="s">
        <v>17</v>
      </c>
      <c r="G30" s="13" t="s">
        <v>145</v>
      </c>
      <c r="H30" s="16" t="s">
        <v>161</v>
      </c>
      <c r="I30" s="13" t="s">
        <v>146</v>
      </c>
    </row>
    <row r="31" spans="1:9" ht="33" x14ac:dyDescent="0.4">
      <c r="A31" s="23">
        <f t="shared" si="1"/>
        <v>27</v>
      </c>
      <c r="B31" s="9">
        <v>63.4</v>
      </c>
      <c r="C31" s="9">
        <f>B31-B30</f>
        <v>7.43</v>
      </c>
      <c r="D31" s="10"/>
      <c r="E31" s="11" t="s">
        <v>39</v>
      </c>
      <c r="F31" s="11" t="s">
        <v>166</v>
      </c>
      <c r="G31" s="8" t="s">
        <v>167</v>
      </c>
      <c r="H31" s="12"/>
      <c r="I31" s="8" t="s">
        <v>171</v>
      </c>
    </row>
    <row r="32" spans="1:9" x14ac:dyDescent="0.4">
      <c r="A32" s="22">
        <f t="shared" si="1"/>
        <v>28</v>
      </c>
      <c r="B32" s="14">
        <v>65.260000000000005</v>
      </c>
      <c r="C32" s="14">
        <f t="shared" si="2"/>
        <v>1.8600000000000065</v>
      </c>
      <c r="D32" s="15"/>
      <c r="E32" s="4" t="s">
        <v>28</v>
      </c>
      <c r="F32" s="4" t="s">
        <v>13</v>
      </c>
      <c r="G32" s="13"/>
      <c r="H32" s="16"/>
      <c r="I32" s="13"/>
    </row>
    <row r="33" spans="1:9" x14ac:dyDescent="0.4">
      <c r="A33" s="22">
        <f t="shared" si="1"/>
        <v>29</v>
      </c>
      <c r="B33" s="14">
        <v>67.569999999999993</v>
      </c>
      <c r="C33" s="14">
        <f t="shared" si="2"/>
        <v>2.3099999999999881</v>
      </c>
      <c r="D33" s="15" t="s">
        <v>51</v>
      </c>
      <c r="E33" s="4" t="s">
        <v>28</v>
      </c>
      <c r="F33" s="4" t="s">
        <v>13</v>
      </c>
      <c r="G33" s="13"/>
      <c r="H33" s="16" t="s">
        <v>129</v>
      </c>
      <c r="I33" s="13" t="s">
        <v>156</v>
      </c>
    </row>
    <row r="34" spans="1:9" x14ac:dyDescent="0.4">
      <c r="A34" s="22">
        <f t="shared" si="1"/>
        <v>30</v>
      </c>
      <c r="B34" s="14">
        <v>72.8</v>
      </c>
      <c r="C34" s="14">
        <f t="shared" si="2"/>
        <v>5.230000000000004</v>
      </c>
      <c r="D34" s="15"/>
      <c r="E34" s="4" t="s">
        <v>21</v>
      </c>
      <c r="F34" s="4" t="s">
        <v>18</v>
      </c>
      <c r="G34" s="13" t="s">
        <v>147</v>
      </c>
      <c r="H34" s="16" t="s">
        <v>148</v>
      </c>
      <c r="I34" s="13"/>
    </row>
    <row r="35" spans="1:9" x14ac:dyDescent="0.4">
      <c r="A35" s="20">
        <f t="shared" si="1"/>
        <v>31</v>
      </c>
      <c r="B35" s="14">
        <v>76.709999999999994</v>
      </c>
      <c r="C35" s="14">
        <f t="shared" si="2"/>
        <v>3.9099999999999966</v>
      </c>
      <c r="D35" s="15"/>
      <c r="E35" s="4" t="s">
        <v>52</v>
      </c>
      <c r="F35" s="4" t="s">
        <v>79</v>
      </c>
      <c r="G35" s="13"/>
      <c r="H35" s="16" t="s">
        <v>110</v>
      </c>
      <c r="I35" s="13" t="s">
        <v>111</v>
      </c>
    </row>
    <row r="36" spans="1:9" x14ac:dyDescent="0.4">
      <c r="A36" s="20">
        <f t="shared" si="1"/>
        <v>32</v>
      </c>
      <c r="B36" s="14">
        <v>78.650000000000006</v>
      </c>
      <c r="C36" s="14">
        <f t="shared" si="2"/>
        <v>1.9400000000000119</v>
      </c>
      <c r="D36" s="15"/>
      <c r="E36" s="4" t="s">
        <v>23</v>
      </c>
      <c r="F36" s="4" t="s">
        <v>101</v>
      </c>
      <c r="G36" s="13"/>
      <c r="H36" s="16" t="s">
        <v>110</v>
      </c>
      <c r="I36" s="13" t="s">
        <v>111</v>
      </c>
    </row>
    <row r="37" spans="1:9" x14ac:dyDescent="0.4">
      <c r="A37" s="20">
        <f t="shared" si="1"/>
        <v>33</v>
      </c>
      <c r="B37" s="14">
        <v>81.78</v>
      </c>
      <c r="C37" s="14">
        <f t="shared" si="2"/>
        <v>3.1299999999999955</v>
      </c>
      <c r="D37" s="15" t="s">
        <v>105</v>
      </c>
      <c r="E37" s="4" t="s">
        <v>78</v>
      </c>
      <c r="F37" s="4" t="s">
        <v>22</v>
      </c>
      <c r="G37" s="13" t="s">
        <v>112</v>
      </c>
      <c r="H37" s="16" t="s">
        <v>110</v>
      </c>
      <c r="I37" s="13" t="s">
        <v>113</v>
      </c>
    </row>
    <row r="38" spans="1:9" x14ac:dyDescent="0.4">
      <c r="A38" s="20">
        <f t="shared" si="1"/>
        <v>34</v>
      </c>
      <c r="B38" s="14">
        <v>84.02</v>
      </c>
      <c r="C38" s="14">
        <f t="shared" si="2"/>
        <v>2.2399999999999949</v>
      </c>
      <c r="D38" s="15"/>
      <c r="E38" s="4" t="s">
        <v>28</v>
      </c>
      <c r="F38" s="4" t="s">
        <v>53</v>
      </c>
      <c r="G38" s="13" t="s">
        <v>157</v>
      </c>
      <c r="H38" s="16" t="s">
        <v>110</v>
      </c>
      <c r="I38" s="13" t="s">
        <v>158</v>
      </c>
    </row>
    <row r="39" spans="1:9" ht="66" x14ac:dyDescent="0.4">
      <c r="A39" s="20">
        <f t="shared" si="1"/>
        <v>35</v>
      </c>
      <c r="B39" s="14">
        <v>84.88</v>
      </c>
      <c r="C39" s="14">
        <f t="shared" si="2"/>
        <v>0.85999999999999943</v>
      </c>
      <c r="D39" s="15"/>
      <c r="E39" s="4" t="s">
        <v>120</v>
      </c>
      <c r="F39" s="4" t="s">
        <v>101</v>
      </c>
      <c r="G39" s="13"/>
      <c r="H39" s="16" t="s">
        <v>110</v>
      </c>
      <c r="I39" s="13" t="s">
        <v>178</v>
      </c>
    </row>
    <row r="40" spans="1:9" x14ac:dyDescent="0.4">
      <c r="A40" s="20">
        <f t="shared" si="1"/>
        <v>36</v>
      </c>
      <c r="B40" s="14">
        <v>85.78</v>
      </c>
      <c r="C40" s="14">
        <f t="shared" si="2"/>
        <v>0.90000000000000568</v>
      </c>
      <c r="D40" s="15"/>
      <c r="E40" s="4" t="s">
        <v>25</v>
      </c>
      <c r="F40" s="4" t="s">
        <v>107</v>
      </c>
      <c r="G40" s="13"/>
      <c r="H40" s="16" t="s">
        <v>110</v>
      </c>
      <c r="I40" s="13" t="s">
        <v>103</v>
      </c>
    </row>
    <row r="41" spans="1:9" x14ac:dyDescent="0.4">
      <c r="A41" s="20">
        <f t="shared" si="1"/>
        <v>37</v>
      </c>
      <c r="B41" s="14">
        <v>87.03</v>
      </c>
      <c r="C41" s="14">
        <f t="shared" si="2"/>
        <v>1.25</v>
      </c>
      <c r="D41" s="15" t="s">
        <v>20</v>
      </c>
      <c r="E41" s="4" t="s">
        <v>21</v>
      </c>
      <c r="F41" s="4" t="s">
        <v>101</v>
      </c>
      <c r="G41" s="13"/>
      <c r="H41" s="16" t="s">
        <v>104</v>
      </c>
      <c r="I41" s="13" t="s">
        <v>138</v>
      </c>
    </row>
    <row r="42" spans="1:9" x14ac:dyDescent="0.4">
      <c r="A42" s="20">
        <f t="shared" si="1"/>
        <v>38</v>
      </c>
      <c r="B42" s="14">
        <v>90.27</v>
      </c>
      <c r="C42" s="14">
        <f t="shared" si="2"/>
        <v>3.2399999999999949</v>
      </c>
      <c r="D42" s="15" t="s">
        <v>10</v>
      </c>
      <c r="E42" s="4" t="s">
        <v>11</v>
      </c>
      <c r="F42" s="4" t="s">
        <v>13</v>
      </c>
      <c r="G42" s="13" t="s">
        <v>94</v>
      </c>
      <c r="H42" s="16" t="s">
        <v>43</v>
      </c>
      <c r="I42" s="13"/>
    </row>
    <row r="43" spans="1:9" ht="33" x14ac:dyDescent="0.4">
      <c r="A43" s="20">
        <f t="shared" si="1"/>
        <v>39</v>
      </c>
      <c r="B43" s="14">
        <v>90.69</v>
      </c>
      <c r="C43" s="14">
        <f t="shared" si="2"/>
        <v>0.42000000000000171</v>
      </c>
      <c r="D43" s="15" t="s">
        <v>20</v>
      </c>
      <c r="E43" s="4" t="s">
        <v>21</v>
      </c>
      <c r="F43" s="4" t="s">
        <v>22</v>
      </c>
      <c r="G43" s="13" t="s">
        <v>44</v>
      </c>
      <c r="H43" s="16" t="s">
        <v>45</v>
      </c>
      <c r="I43" s="13" t="s">
        <v>46</v>
      </c>
    </row>
    <row r="44" spans="1:9" x14ac:dyDescent="0.4">
      <c r="A44" s="20">
        <f t="shared" si="1"/>
        <v>40</v>
      </c>
      <c r="B44" s="14">
        <v>93.63</v>
      </c>
      <c r="C44" s="14">
        <f t="shared" si="2"/>
        <v>2.9399999999999977</v>
      </c>
      <c r="D44" s="15" t="s">
        <v>20</v>
      </c>
      <c r="E44" s="4" t="s">
        <v>21</v>
      </c>
      <c r="F44" s="4" t="s">
        <v>22</v>
      </c>
      <c r="G44" s="13" t="s">
        <v>114</v>
      </c>
      <c r="H44" s="16" t="s">
        <v>50</v>
      </c>
      <c r="I44" s="13"/>
    </row>
    <row r="45" spans="1:9" x14ac:dyDescent="0.4">
      <c r="A45" s="20">
        <f t="shared" si="1"/>
        <v>41</v>
      </c>
      <c r="B45" s="14">
        <v>94.23</v>
      </c>
      <c r="C45" s="14">
        <f t="shared" si="2"/>
        <v>0.60000000000000853</v>
      </c>
      <c r="D45" s="15" t="s">
        <v>20</v>
      </c>
      <c r="E45" s="4" t="s">
        <v>28</v>
      </c>
      <c r="F45" s="4" t="s">
        <v>13</v>
      </c>
      <c r="G45" s="13"/>
      <c r="H45" s="16" t="s">
        <v>47</v>
      </c>
      <c r="I45" s="13" t="s">
        <v>48</v>
      </c>
    </row>
    <row r="46" spans="1:9" x14ac:dyDescent="0.4">
      <c r="A46" s="20">
        <f t="shared" si="1"/>
        <v>42</v>
      </c>
      <c r="B46" s="14">
        <v>101.16</v>
      </c>
      <c r="C46" s="14">
        <f t="shared" si="2"/>
        <v>6.9299999999999926</v>
      </c>
      <c r="D46" s="15"/>
      <c r="E46" s="4" t="s">
        <v>23</v>
      </c>
      <c r="F46" s="4" t="s">
        <v>13</v>
      </c>
      <c r="G46" s="13" t="s">
        <v>49</v>
      </c>
      <c r="H46" s="16" t="s">
        <v>50</v>
      </c>
      <c r="I46" s="13"/>
    </row>
    <row r="47" spans="1:9" x14ac:dyDescent="0.4">
      <c r="A47" s="20">
        <f t="shared" si="1"/>
        <v>43</v>
      </c>
      <c r="B47" s="14">
        <v>102.74</v>
      </c>
      <c r="C47" s="14">
        <f t="shared" si="2"/>
        <v>1.5799999999999983</v>
      </c>
      <c r="D47" s="15"/>
      <c r="E47" s="4" t="s">
        <v>25</v>
      </c>
      <c r="F47" s="4" t="s">
        <v>108</v>
      </c>
      <c r="G47" s="13"/>
      <c r="H47" s="16"/>
      <c r="I47" s="13" t="s">
        <v>139</v>
      </c>
    </row>
    <row r="48" spans="1:9" ht="33" x14ac:dyDescent="0.4">
      <c r="A48" s="23">
        <f t="shared" si="1"/>
        <v>44</v>
      </c>
      <c r="B48" s="9">
        <v>106.89</v>
      </c>
      <c r="C48" s="9">
        <f t="shared" si="2"/>
        <v>4.1500000000000057</v>
      </c>
      <c r="D48" s="10"/>
      <c r="E48" s="11" t="s">
        <v>39</v>
      </c>
      <c r="F48" s="11" t="s">
        <v>172</v>
      </c>
      <c r="G48" s="8" t="s">
        <v>176</v>
      </c>
      <c r="H48" s="12"/>
      <c r="I48" s="8" t="s">
        <v>173</v>
      </c>
    </row>
    <row r="49" spans="1:9" x14ac:dyDescent="0.4">
      <c r="A49" s="22">
        <f t="shared" si="1"/>
        <v>45</v>
      </c>
      <c r="B49" s="14">
        <v>107.1</v>
      </c>
      <c r="C49" s="14">
        <f t="shared" si="2"/>
        <v>0.20999999999999375</v>
      </c>
      <c r="D49" s="15"/>
      <c r="E49" s="4" t="s">
        <v>25</v>
      </c>
      <c r="F49" s="4" t="s">
        <v>107</v>
      </c>
      <c r="G49" s="13"/>
      <c r="H49" s="16" t="s">
        <v>149</v>
      </c>
      <c r="I49" s="13" t="s">
        <v>150</v>
      </c>
    </row>
    <row r="50" spans="1:9" x14ac:dyDescent="0.4">
      <c r="A50" s="20">
        <f t="shared" si="1"/>
        <v>46</v>
      </c>
      <c r="B50" s="14">
        <v>112.62</v>
      </c>
      <c r="C50" s="14">
        <f t="shared" si="2"/>
        <v>5.5200000000000102</v>
      </c>
      <c r="D50" s="15" t="s">
        <v>51</v>
      </c>
      <c r="E50" s="4" t="s">
        <v>28</v>
      </c>
      <c r="F50" s="4" t="s">
        <v>13</v>
      </c>
      <c r="G50" s="13"/>
      <c r="H50" s="16" t="s">
        <v>50</v>
      </c>
      <c r="I50" s="13"/>
    </row>
    <row r="51" spans="1:9" x14ac:dyDescent="0.4">
      <c r="A51" s="20">
        <f t="shared" si="1"/>
        <v>47</v>
      </c>
      <c r="B51" s="14">
        <v>114.2</v>
      </c>
      <c r="C51" s="14">
        <f t="shared" si="2"/>
        <v>1.5799999999999983</v>
      </c>
      <c r="D51" s="15" t="s">
        <v>51</v>
      </c>
      <c r="E51" s="4" t="s">
        <v>28</v>
      </c>
      <c r="F51" s="4" t="s">
        <v>13</v>
      </c>
      <c r="G51" s="13"/>
      <c r="H51" s="16" t="s">
        <v>140</v>
      </c>
      <c r="I51" s="13"/>
    </row>
    <row r="52" spans="1:9" x14ac:dyDescent="0.4">
      <c r="A52" s="20">
        <f t="shared" si="1"/>
        <v>48</v>
      </c>
      <c r="B52" s="14">
        <v>116.37</v>
      </c>
      <c r="C52" s="14">
        <f t="shared" si="2"/>
        <v>2.1700000000000017</v>
      </c>
      <c r="D52" s="15"/>
      <c r="E52" s="4" t="s">
        <v>52</v>
      </c>
      <c r="F52" s="4" t="s">
        <v>53</v>
      </c>
      <c r="G52" s="13" t="s">
        <v>54</v>
      </c>
      <c r="H52" s="16" t="s">
        <v>140</v>
      </c>
      <c r="I52" s="13" t="s">
        <v>159</v>
      </c>
    </row>
    <row r="53" spans="1:9" x14ac:dyDescent="0.4">
      <c r="A53" s="20">
        <f t="shared" si="1"/>
        <v>49</v>
      </c>
      <c r="B53" s="14">
        <v>119.49</v>
      </c>
      <c r="C53" s="14">
        <f t="shared" si="2"/>
        <v>3.1199999999999903</v>
      </c>
      <c r="D53" s="15"/>
      <c r="E53" s="4" t="s">
        <v>14</v>
      </c>
      <c r="F53" s="4" t="s">
        <v>15</v>
      </c>
      <c r="G53" s="13"/>
      <c r="H53" s="16"/>
      <c r="I53" s="13" t="s">
        <v>115</v>
      </c>
    </row>
    <row r="54" spans="1:9" x14ac:dyDescent="0.4">
      <c r="A54" s="20">
        <f t="shared" si="1"/>
        <v>50</v>
      </c>
      <c r="B54" s="14">
        <v>120.09</v>
      </c>
      <c r="C54" s="14">
        <f t="shared" si="2"/>
        <v>0.60000000000000853</v>
      </c>
      <c r="D54" s="15"/>
      <c r="E54" s="4" t="s">
        <v>28</v>
      </c>
      <c r="F54" s="4" t="s">
        <v>15</v>
      </c>
      <c r="G54" s="13"/>
      <c r="H54" s="16"/>
      <c r="I54" s="13"/>
    </row>
    <row r="55" spans="1:9" x14ac:dyDescent="0.4">
      <c r="A55" s="20">
        <f t="shared" si="1"/>
        <v>51</v>
      </c>
      <c r="B55" s="14">
        <v>121.09</v>
      </c>
      <c r="C55" s="14">
        <f t="shared" si="2"/>
        <v>1</v>
      </c>
      <c r="D55" s="15" t="s">
        <v>51</v>
      </c>
      <c r="E55" s="4" t="s">
        <v>28</v>
      </c>
      <c r="F55" s="4" t="s">
        <v>13</v>
      </c>
      <c r="G55" s="13"/>
      <c r="H55" s="16" t="s">
        <v>55</v>
      </c>
      <c r="I55" s="13"/>
    </row>
    <row r="56" spans="1:9" x14ac:dyDescent="0.4">
      <c r="A56" s="20">
        <f t="shared" si="1"/>
        <v>52</v>
      </c>
      <c r="B56" s="14">
        <v>123.03</v>
      </c>
      <c r="C56" s="14">
        <f t="shared" si="2"/>
        <v>1.9399999999999977</v>
      </c>
      <c r="D56" s="15" t="s">
        <v>10</v>
      </c>
      <c r="E56" s="4" t="s">
        <v>14</v>
      </c>
      <c r="F56" s="4" t="s">
        <v>15</v>
      </c>
      <c r="G56" s="13" t="s">
        <v>141</v>
      </c>
      <c r="H56" s="16" t="s">
        <v>142</v>
      </c>
      <c r="I56" s="13" t="s">
        <v>143</v>
      </c>
    </row>
    <row r="57" spans="1:9" x14ac:dyDescent="0.4">
      <c r="A57" s="20">
        <f t="shared" si="1"/>
        <v>53</v>
      </c>
      <c r="B57" s="14">
        <v>127.54</v>
      </c>
      <c r="C57" s="14">
        <f t="shared" si="2"/>
        <v>4.5100000000000051</v>
      </c>
      <c r="D57" s="15" t="s">
        <v>10</v>
      </c>
      <c r="E57" s="4" t="s">
        <v>21</v>
      </c>
      <c r="F57" s="4" t="s">
        <v>15</v>
      </c>
      <c r="G57" s="13"/>
      <c r="H57" s="16"/>
      <c r="I57" s="13" t="s">
        <v>144</v>
      </c>
    </row>
    <row r="58" spans="1:9" x14ac:dyDescent="0.4">
      <c r="A58" s="20">
        <f t="shared" si="1"/>
        <v>54</v>
      </c>
      <c r="B58" s="14">
        <v>128.80000000000001</v>
      </c>
      <c r="C58" s="14">
        <f t="shared" si="2"/>
        <v>1.2600000000000051</v>
      </c>
      <c r="D58" s="15" t="s">
        <v>56</v>
      </c>
      <c r="E58" s="4" t="s">
        <v>16</v>
      </c>
      <c r="F58" s="4" t="s">
        <v>13</v>
      </c>
      <c r="G58" s="13"/>
      <c r="H58" s="16"/>
      <c r="I58" s="13" t="s">
        <v>162</v>
      </c>
    </row>
    <row r="59" spans="1:9" ht="66" x14ac:dyDescent="0.4">
      <c r="A59" s="20">
        <f t="shared" si="1"/>
        <v>55</v>
      </c>
      <c r="B59" s="14">
        <v>129.37</v>
      </c>
      <c r="C59" s="14">
        <f t="shared" si="2"/>
        <v>0.56999999999999318</v>
      </c>
      <c r="D59" s="15"/>
      <c r="E59" s="4" t="s">
        <v>52</v>
      </c>
      <c r="F59" s="4" t="s">
        <v>53</v>
      </c>
      <c r="G59" s="13"/>
      <c r="H59" s="16"/>
      <c r="I59" s="13" t="s">
        <v>179</v>
      </c>
    </row>
    <row r="60" spans="1:9" ht="33" x14ac:dyDescent="0.4">
      <c r="A60" s="20">
        <f t="shared" si="1"/>
        <v>56</v>
      </c>
      <c r="B60" s="14">
        <v>132.79</v>
      </c>
      <c r="C60" s="14">
        <f t="shared" si="2"/>
        <v>3.4199999999999875</v>
      </c>
      <c r="D60" s="15" t="s">
        <v>20</v>
      </c>
      <c r="E60" s="4" t="s">
        <v>57</v>
      </c>
      <c r="F60" s="4" t="s">
        <v>22</v>
      </c>
      <c r="G60" s="13"/>
      <c r="H60" s="16"/>
      <c r="I60" s="13" t="s">
        <v>100</v>
      </c>
    </row>
    <row r="61" spans="1:9" x14ac:dyDescent="0.4">
      <c r="A61" s="20">
        <f t="shared" si="1"/>
        <v>57</v>
      </c>
      <c r="B61" s="14">
        <v>141.78</v>
      </c>
      <c r="C61" s="14">
        <f t="shared" si="2"/>
        <v>8.9900000000000091</v>
      </c>
      <c r="D61" s="15" t="s">
        <v>58</v>
      </c>
      <c r="E61" s="4" t="s">
        <v>21</v>
      </c>
      <c r="F61" s="4" t="s">
        <v>13</v>
      </c>
      <c r="G61" s="13"/>
      <c r="H61" s="16"/>
      <c r="I61" s="13" t="s">
        <v>59</v>
      </c>
    </row>
    <row r="62" spans="1:9" x14ac:dyDescent="0.4">
      <c r="A62" s="21">
        <f t="shared" si="1"/>
        <v>58</v>
      </c>
      <c r="B62" s="9">
        <v>142.5</v>
      </c>
      <c r="C62" s="9">
        <f t="shared" si="2"/>
        <v>0.71999999999999886</v>
      </c>
      <c r="D62" s="10"/>
      <c r="E62" s="11"/>
      <c r="F62" s="11" t="s">
        <v>37</v>
      </c>
      <c r="G62" s="8" t="s">
        <v>60</v>
      </c>
      <c r="H62" s="12"/>
      <c r="I62" s="8" t="s">
        <v>152</v>
      </c>
    </row>
    <row r="63" spans="1:9" x14ac:dyDescent="0.4">
      <c r="A63" s="20">
        <f t="shared" si="1"/>
        <v>59</v>
      </c>
      <c r="B63" s="14">
        <v>150.79</v>
      </c>
      <c r="C63" s="14">
        <f t="shared" si="2"/>
        <v>8.289999999999992</v>
      </c>
      <c r="D63" s="15"/>
      <c r="E63" s="4" t="s">
        <v>61</v>
      </c>
      <c r="F63" s="4" t="s">
        <v>22</v>
      </c>
      <c r="G63" s="13" t="s">
        <v>62</v>
      </c>
      <c r="H63" s="16"/>
      <c r="I63" s="13"/>
    </row>
    <row r="64" spans="1:9" x14ac:dyDescent="0.4">
      <c r="A64" s="20">
        <f t="shared" si="1"/>
        <v>60</v>
      </c>
      <c r="B64" s="14">
        <v>164.91</v>
      </c>
      <c r="C64" s="14">
        <f t="shared" si="2"/>
        <v>14.120000000000005</v>
      </c>
      <c r="D64" s="15"/>
      <c r="E64" s="4" t="s">
        <v>23</v>
      </c>
      <c r="F64" s="4" t="s">
        <v>13</v>
      </c>
      <c r="G64" s="13"/>
      <c r="H64" s="16" t="s">
        <v>63</v>
      </c>
      <c r="I64" s="13" t="s">
        <v>64</v>
      </c>
    </row>
    <row r="65" spans="1:10" ht="16.5" customHeight="1" x14ac:dyDescent="0.4">
      <c r="A65" s="20">
        <f t="shared" si="1"/>
        <v>61</v>
      </c>
      <c r="B65" s="14">
        <v>168.64</v>
      </c>
      <c r="C65" s="14">
        <f t="shared" si="2"/>
        <v>3.7299999999999898</v>
      </c>
      <c r="D65" s="15" t="s">
        <v>51</v>
      </c>
      <c r="E65" s="4" t="s">
        <v>28</v>
      </c>
      <c r="F65" s="4" t="s">
        <v>13</v>
      </c>
      <c r="G65" s="13"/>
      <c r="H65" s="16" t="s">
        <v>91</v>
      </c>
      <c r="I65" s="13" t="s">
        <v>65</v>
      </c>
    </row>
    <row r="66" spans="1:10" x14ac:dyDescent="0.4">
      <c r="A66" s="20">
        <f t="shared" si="1"/>
        <v>62</v>
      </c>
      <c r="B66" s="14">
        <v>169.84</v>
      </c>
      <c r="C66" s="14">
        <f t="shared" si="2"/>
        <v>1.2000000000000171</v>
      </c>
      <c r="D66" s="15"/>
      <c r="E66" s="4" t="s">
        <v>25</v>
      </c>
      <c r="F66" s="4" t="s">
        <v>15</v>
      </c>
      <c r="G66" s="13"/>
      <c r="H66" s="16" t="s">
        <v>63</v>
      </c>
      <c r="I66" s="13" t="s">
        <v>66</v>
      </c>
      <c r="J66" s="3"/>
    </row>
    <row r="67" spans="1:10" s="3" customFormat="1" x14ac:dyDescent="0.4">
      <c r="A67" s="20">
        <f t="shared" si="1"/>
        <v>63</v>
      </c>
      <c r="B67" s="14">
        <v>173.56</v>
      </c>
      <c r="C67" s="14">
        <f t="shared" si="2"/>
        <v>3.7199999999999989</v>
      </c>
      <c r="D67" s="15" t="s">
        <v>51</v>
      </c>
      <c r="E67" s="4" t="s">
        <v>28</v>
      </c>
      <c r="F67" s="4" t="s">
        <v>15</v>
      </c>
      <c r="G67" s="13"/>
      <c r="H67" s="16" t="s">
        <v>63</v>
      </c>
      <c r="I67" s="13" t="s">
        <v>67</v>
      </c>
      <c r="J67" s="2"/>
    </row>
    <row r="68" spans="1:10" x14ac:dyDescent="0.4">
      <c r="A68" s="20">
        <f t="shared" si="1"/>
        <v>64</v>
      </c>
      <c r="B68" s="14">
        <v>177.61</v>
      </c>
      <c r="C68" s="14">
        <f t="shared" si="2"/>
        <v>4.0500000000000114</v>
      </c>
      <c r="D68" s="15" t="s">
        <v>20</v>
      </c>
      <c r="E68" s="4" t="s">
        <v>21</v>
      </c>
      <c r="F68" s="4" t="s">
        <v>13</v>
      </c>
      <c r="G68" s="13"/>
      <c r="H68" s="16" t="s">
        <v>30</v>
      </c>
      <c r="I68" s="13" t="s">
        <v>68</v>
      </c>
    </row>
    <row r="69" spans="1:10" x14ac:dyDescent="0.4">
      <c r="A69" s="20">
        <f t="shared" si="1"/>
        <v>65</v>
      </c>
      <c r="B69" s="14">
        <v>178.12</v>
      </c>
      <c r="C69" s="14">
        <f t="shared" ref="C69:C83" si="3">B69-B68</f>
        <v>0.50999999999999091</v>
      </c>
      <c r="D69" s="15" t="s">
        <v>20</v>
      </c>
      <c r="E69" s="4" t="s">
        <v>23</v>
      </c>
      <c r="F69" s="4" t="s">
        <v>13</v>
      </c>
      <c r="G69" s="13" t="s">
        <v>95</v>
      </c>
      <c r="H69" s="16"/>
      <c r="I69" s="13"/>
    </row>
    <row r="70" spans="1:10" x14ac:dyDescent="0.4">
      <c r="A70" s="20">
        <f t="shared" si="1"/>
        <v>66</v>
      </c>
      <c r="B70" s="14">
        <v>181.95</v>
      </c>
      <c r="C70" s="14">
        <f t="shared" si="3"/>
        <v>3.8299999999999841</v>
      </c>
      <c r="D70" s="15"/>
      <c r="E70" s="4" t="s">
        <v>28</v>
      </c>
      <c r="F70" s="4" t="s">
        <v>13</v>
      </c>
      <c r="G70" s="13"/>
      <c r="H70" s="16"/>
      <c r="I70" s="13" t="s">
        <v>69</v>
      </c>
    </row>
    <row r="71" spans="1:10" x14ac:dyDescent="0.4">
      <c r="A71" s="20">
        <f t="shared" si="1"/>
        <v>67</v>
      </c>
      <c r="B71" s="14">
        <v>183.36</v>
      </c>
      <c r="C71" s="14">
        <f t="shared" si="3"/>
        <v>1.410000000000025</v>
      </c>
      <c r="D71" s="15"/>
      <c r="E71" s="4" t="s">
        <v>28</v>
      </c>
      <c r="F71" s="4" t="s">
        <v>15</v>
      </c>
      <c r="G71" s="13"/>
      <c r="H71" s="16" t="s">
        <v>70</v>
      </c>
      <c r="I71" s="13" t="s">
        <v>71</v>
      </c>
    </row>
    <row r="72" spans="1:10" x14ac:dyDescent="0.4">
      <c r="A72" s="20">
        <f t="shared" si="1"/>
        <v>68</v>
      </c>
      <c r="B72" s="14">
        <v>183.46</v>
      </c>
      <c r="C72" s="14">
        <f t="shared" si="3"/>
        <v>9.9999999999994316E-2</v>
      </c>
      <c r="D72" s="15" t="s">
        <v>20</v>
      </c>
      <c r="E72" s="4" t="s">
        <v>28</v>
      </c>
      <c r="F72" s="4" t="s">
        <v>13</v>
      </c>
      <c r="G72" s="13" t="s">
        <v>96</v>
      </c>
      <c r="H72" s="16" t="s">
        <v>30</v>
      </c>
      <c r="I72" s="13" t="s">
        <v>72</v>
      </c>
    </row>
    <row r="73" spans="1:10" x14ac:dyDescent="0.4">
      <c r="A73" s="20">
        <f t="shared" si="1"/>
        <v>69</v>
      </c>
      <c r="B73" s="14">
        <v>184.92</v>
      </c>
      <c r="C73" s="14">
        <f t="shared" si="3"/>
        <v>1.4599999999999795</v>
      </c>
      <c r="D73" s="15"/>
      <c r="E73" s="4" t="s">
        <v>14</v>
      </c>
      <c r="F73" s="4" t="s">
        <v>15</v>
      </c>
      <c r="G73" s="13"/>
      <c r="H73" s="16" t="s">
        <v>73</v>
      </c>
      <c r="I73" s="13" t="s">
        <v>163</v>
      </c>
    </row>
    <row r="74" spans="1:10" x14ac:dyDescent="0.4">
      <c r="A74" s="20">
        <f t="shared" si="1"/>
        <v>70</v>
      </c>
      <c r="B74" s="14">
        <v>186.86</v>
      </c>
      <c r="C74" s="14">
        <f t="shared" si="3"/>
        <v>1.9400000000000261</v>
      </c>
      <c r="D74" s="15" t="s">
        <v>10</v>
      </c>
      <c r="E74" s="4" t="s">
        <v>16</v>
      </c>
      <c r="F74" s="4" t="s">
        <v>15</v>
      </c>
      <c r="G74" s="13" t="s">
        <v>97</v>
      </c>
      <c r="H74" s="16" t="s">
        <v>74</v>
      </c>
      <c r="I74" s="13"/>
    </row>
    <row r="75" spans="1:10" x14ac:dyDescent="0.4">
      <c r="A75" s="20">
        <f t="shared" si="1"/>
        <v>71</v>
      </c>
      <c r="B75" s="14">
        <v>187.3</v>
      </c>
      <c r="C75" s="14">
        <f t="shared" si="3"/>
        <v>0.43999999999999773</v>
      </c>
      <c r="D75" s="15" t="s">
        <v>10</v>
      </c>
      <c r="E75" s="4" t="s">
        <v>75</v>
      </c>
      <c r="F75" s="4" t="s">
        <v>13</v>
      </c>
      <c r="H75" s="16"/>
      <c r="I75" s="13" t="s">
        <v>76</v>
      </c>
    </row>
    <row r="76" spans="1:10" x14ac:dyDescent="0.4">
      <c r="A76" s="20">
        <f t="shared" si="1"/>
        <v>72</v>
      </c>
      <c r="B76" s="14">
        <v>191.51</v>
      </c>
      <c r="C76" s="14">
        <f t="shared" si="3"/>
        <v>4.2099999999999795</v>
      </c>
      <c r="D76" s="15"/>
      <c r="E76" s="4" t="s">
        <v>52</v>
      </c>
      <c r="F76" s="4" t="s">
        <v>53</v>
      </c>
      <c r="G76" s="13"/>
      <c r="H76" s="16" t="s">
        <v>77</v>
      </c>
      <c r="I76" s="13"/>
    </row>
    <row r="77" spans="1:10" x14ac:dyDescent="0.4">
      <c r="A77" s="20">
        <f t="shared" si="1"/>
        <v>73</v>
      </c>
      <c r="B77" s="14">
        <v>192.32</v>
      </c>
      <c r="C77" s="14">
        <f t="shared" si="3"/>
        <v>0.81000000000000227</v>
      </c>
      <c r="D77" s="15" t="s">
        <v>10</v>
      </c>
      <c r="E77" s="4" t="s">
        <v>11</v>
      </c>
      <c r="F77" s="4" t="s">
        <v>13</v>
      </c>
      <c r="G77" s="13" t="s">
        <v>87</v>
      </c>
      <c r="H77" s="16" t="s">
        <v>19</v>
      </c>
      <c r="I77" s="13"/>
    </row>
    <row r="78" spans="1:10" x14ac:dyDescent="0.4">
      <c r="A78" s="20">
        <f t="shared" si="1"/>
        <v>74</v>
      </c>
      <c r="B78" s="14">
        <v>193.94</v>
      </c>
      <c r="C78" s="14">
        <f t="shared" si="3"/>
        <v>1.6200000000000045</v>
      </c>
      <c r="D78" s="15" t="s">
        <v>20</v>
      </c>
      <c r="E78" s="4" t="s">
        <v>14</v>
      </c>
      <c r="F78" s="4" t="s">
        <v>15</v>
      </c>
      <c r="G78" s="13"/>
      <c r="H78" s="16"/>
      <c r="I78" s="13"/>
    </row>
    <row r="79" spans="1:10" x14ac:dyDescent="0.4">
      <c r="A79" s="20">
        <f t="shared" si="1"/>
        <v>75</v>
      </c>
      <c r="B79" s="14">
        <v>194.4</v>
      </c>
      <c r="C79" s="14">
        <f t="shared" si="3"/>
        <v>0.46000000000000796</v>
      </c>
      <c r="D79" s="15" t="s">
        <v>10</v>
      </c>
      <c r="E79" s="4" t="s">
        <v>78</v>
      </c>
      <c r="F79" s="4" t="s">
        <v>79</v>
      </c>
      <c r="G79" s="13" t="s">
        <v>98</v>
      </c>
      <c r="H79" s="16"/>
      <c r="I79" s="13" t="s">
        <v>80</v>
      </c>
    </row>
    <row r="80" spans="1:10" x14ac:dyDescent="0.4">
      <c r="A80" s="20">
        <f t="shared" si="1"/>
        <v>76</v>
      </c>
      <c r="B80" s="14">
        <v>200.14</v>
      </c>
      <c r="C80" s="14">
        <f t="shared" si="3"/>
        <v>5.7399999999999807</v>
      </c>
      <c r="D80" s="15" t="s">
        <v>20</v>
      </c>
      <c r="E80" s="4" t="s">
        <v>21</v>
      </c>
      <c r="F80" s="4" t="s">
        <v>15</v>
      </c>
      <c r="G80" s="13" t="s">
        <v>99</v>
      </c>
      <c r="H80" s="16" t="s">
        <v>81</v>
      </c>
      <c r="I80" s="13"/>
    </row>
    <row r="81" spans="1:9" x14ac:dyDescent="0.4">
      <c r="A81" s="21">
        <f t="shared" si="1"/>
        <v>77</v>
      </c>
      <c r="B81" s="9">
        <v>202.71</v>
      </c>
      <c r="C81" s="9">
        <f t="shared" si="3"/>
        <v>2.5700000000000216</v>
      </c>
      <c r="D81" s="10"/>
      <c r="E81" s="11"/>
      <c r="F81" s="11" t="s">
        <v>82</v>
      </c>
      <c r="G81" s="8" t="s">
        <v>83</v>
      </c>
      <c r="H81" s="12"/>
      <c r="I81" s="8" t="s">
        <v>84</v>
      </c>
    </row>
    <row r="82" spans="1:9" x14ac:dyDescent="0.4">
      <c r="A82" s="20">
        <f t="shared" si="1"/>
        <v>78</v>
      </c>
      <c r="B82" s="14">
        <v>203.38</v>
      </c>
      <c r="C82" s="14">
        <f t="shared" si="3"/>
        <v>0.66999999999998749</v>
      </c>
      <c r="D82" s="15" t="s">
        <v>20</v>
      </c>
      <c r="E82" s="4" t="s">
        <v>21</v>
      </c>
      <c r="F82" s="4" t="s">
        <v>17</v>
      </c>
      <c r="G82" s="13" t="s">
        <v>116</v>
      </c>
      <c r="H82" s="16" t="s">
        <v>117</v>
      </c>
      <c r="I82" s="13"/>
    </row>
    <row r="83" spans="1:9" x14ac:dyDescent="0.4">
      <c r="A83" s="21">
        <f t="shared" si="1"/>
        <v>79</v>
      </c>
      <c r="B83" s="9">
        <v>203.86</v>
      </c>
      <c r="C83" s="9">
        <f t="shared" si="3"/>
        <v>0.48000000000001819</v>
      </c>
      <c r="D83" s="10" t="s">
        <v>10</v>
      </c>
      <c r="E83" s="11"/>
      <c r="F83" s="11" t="s">
        <v>37</v>
      </c>
      <c r="G83" s="8" t="s">
        <v>119</v>
      </c>
      <c r="H83" s="12"/>
      <c r="I83" s="8" t="s">
        <v>118</v>
      </c>
    </row>
    <row r="84" spans="1:9" x14ac:dyDescent="0.4">
      <c r="A84" s="1" t="s">
        <v>153</v>
      </c>
    </row>
    <row r="85" spans="1:9" x14ac:dyDescent="0.4">
      <c r="A85" s="1" t="s">
        <v>85</v>
      </c>
    </row>
    <row r="96" spans="1:9" x14ac:dyDescent="0.4">
      <c r="A96" s="1" t="s">
        <v>86</v>
      </c>
      <c r="H96" s="25" t="s">
        <v>180</v>
      </c>
    </row>
    <row r="102" spans="1:10" x14ac:dyDescent="0.4">
      <c r="J102" s="3"/>
    </row>
    <row r="103" spans="1:10" s="3" customFormat="1" x14ac:dyDescent="0.4">
      <c r="A103" s="2"/>
      <c r="D103" s="2"/>
      <c r="E103" s="2"/>
      <c r="F103" s="2"/>
      <c r="G103" s="2"/>
      <c r="H103" s="6"/>
      <c r="I103" s="2"/>
      <c r="J103" s="2"/>
    </row>
    <row r="111" spans="1:10" x14ac:dyDescent="0.4">
      <c r="A111" s="1" t="s">
        <v>169</v>
      </c>
    </row>
    <row r="112" spans="1:10" x14ac:dyDescent="0.4">
      <c r="A112" s="1"/>
    </row>
    <row r="113" spans="1:8" x14ac:dyDescent="0.4">
      <c r="A113" s="1"/>
      <c r="H113" s="25" t="s">
        <v>181</v>
      </c>
    </row>
    <row r="114" spans="1:8" x14ac:dyDescent="0.4">
      <c r="A114" s="1"/>
    </row>
    <row r="115" spans="1:8" x14ac:dyDescent="0.4">
      <c r="A115" s="1"/>
    </row>
    <row r="123" spans="1:8" x14ac:dyDescent="0.4">
      <c r="A123" s="1" t="s">
        <v>174</v>
      </c>
    </row>
    <row r="124" spans="1:8" x14ac:dyDescent="0.4">
      <c r="A124" s="1"/>
    </row>
    <row r="125" spans="1:8" x14ac:dyDescent="0.4">
      <c r="A125" s="1"/>
    </row>
    <row r="126" spans="1:8" x14ac:dyDescent="0.4">
      <c r="A126" s="1"/>
    </row>
    <row r="127" spans="1:8" x14ac:dyDescent="0.4">
      <c r="A127" s="1"/>
    </row>
    <row r="128" spans="1:8" x14ac:dyDescent="0.4">
      <c r="A128" s="1"/>
    </row>
    <row r="130" spans="1:1" x14ac:dyDescent="0.4">
      <c r="A130" s="1"/>
    </row>
    <row r="131" spans="1:1" x14ac:dyDescent="0.4">
      <c r="A131" s="1"/>
    </row>
    <row r="132" spans="1:1" x14ac:dyDescent="0.4">
      <c r="A132" s="1"/>
    </row>
    <row r="133" spans="1:1" x14ac:dyDescent="0.4">
      <c r="A133" s="1"/>
    </row>
    <row r="134" spans="1:1" x14ac:dyDescent="0.4">
      <c r="A134" s="1"/>
    </row>
    <row r="135" spans="1:1" x14ac:dyDescent="0.4">
      <c r="A135" s="1" t="s">
        <v>175</v>
      </c>
    </row>
    <row r="136" spans="1:1" x14ac:dyDescent="0.4">
      <c r="A136" s="1"/>
    </row>
    <row r="137" spans="1:1" x14ac:dyDescent="0.4">
      <c r="A137" s="1"/>
    </row>
    <row r="138" spans="1:1" x14ac:dyDescent="0.4">
      <c r="A138" s="1"/>
    </row>
    <row r="139" spans="1:1" x14ac:dyDescent="0.4">
      <c r="A139" s="1"/>
    </row>
    <row r="140" spans="1:1" x14ac:dyDescent="0.4">
      <c r="A140" s="1"/>
    </row>
    <row r="141" spans="1:1" x14ac:dyDescent="0.4">
      <c r="A141" s="1"/>
    </row>
    <row r="142" spans="1:1" x14ac:dyDescent="0.4">
      <c r="A142" s="1"/>
    </row>
    <row r="143" spans="1:1" x14ac:dyDescent="0.4">
      <c r="A143" s="1"/>
    </row>
    <row r="144" spans="1:1" x14ac:dyDescent="0.4">
      <c r="A144" s="1"/>
    </row>
    <row r="145" spans="1:1" x14ac:dyDescent="0.4">
      <c r="A145" s="1"/>
    </row>
    <row r="146" spans="1:1" x14ac:dyDescent="0.4">
      <c r="A146" s="1"/>
    </row>
    <row r="147" spans="1:1" x14ac:dyDescent="0.4">
      <c r="A147" s="1"/>
    </row>
    <row r="148" spans="1:1" x14ac:dyDescent="0.4">
      <c r="A148" s="1"/>
    </row>
    <row r="149" spans="1:1" x14ac:dyDescent="0.4">
      <c r="A149" s="1"/>
    </row>
    <row r="150" spans="1:1" x14ac:dyDescent="0.4">
      <c r="A150" s="1"/>
    </row>
    <row r="151" spans="1:1" x14ac:dyDescent="0.4">
      <c r="A151" s="1"/>
    </row>
    <row r="152" spans="1:1" x14ac:dyDescent="0.4">
      <c r="A152" s="1"/>
    </row>
    <row r="153" spans="1:1" x14ac:dyDescent="0.4">
      <c r="A153" s="1"/>
    </row>
    <row r="154" spans="1:1" x14ac:dyDescent="0.4">
      <c r="A154" s="1"/>
    </row>
    <row r="155" spans="1:1" x14ac:dyDescent="0.4">
      <c r="A155" s="1"/>
    </row>
    <row r="156" spans="1:1" x14ac:dyDescent="0.4">
      <c r="A156" s="1"/>
    </row>
    <row r="157" spans="1:1" x14ac:dyDescent="0.4">
      <c r="A157" s="1"/>
    </row>
    <row r="158" spans="1:1" x14ac:dyDescent="0.4">
      <c r="A158" s="1"/>
    </row>
    <row r="159" spans="1:1" x14ac:dyDescent="0.4">
      <c r="A159" s="1"/>
    </row>
    <row r="160" spans="1:1" x14ac:dyDescent="0.4">
      <c r="A160" s="1"/>
    </row>
    <row r="161" spans="1:1" x14ac:dyDescent="0.4">
      <c r="A161" s="1"/>
    </row>
    <row r="162" spans="1:1" x14ac:dyDescent="0.4">
      <c r="A162" s="1"/>
    </row>
    <row r="163" spans="1:1" x14ac:dyDescent="0.4">
      <c r="A163" s="1"/>
    </row>
    <row r="164" spans="1:1" x14ac:dyDescent="0.4">
      <c r="A164" s="1"/>
    </row>
    <row r="165" spans="1:1" x14ac:dyDescent="0.4">
      <c r="A165" s="1"/>
    </row>
    <row r="166" spans="1:1" x14ac:dyDescent="0.4">
      <c r="A166" s="1"/>
    </row>
    <row r="167" spans="1:1" x14ac:dyDescent="0.4">
      <c r="A167" s="1"/>
    </row>
    <row r="168" spans="1:1" x14ac:dyDescent="0.4">
      <c r="A168" s="1"/>
    </row>
    <row r="169" spans="1:1" x14ac:dyDescent="0.4">
      <c r="A169" s="1"/>
    </row>
    <row r="170" spans="1:1" x14ac:dyDescent="0.4">
      <c r="A170" s="1"/>
    </row>
    <row r="171" spans="1:1" x14ac:dyDescent="0.4">
      <c r="A171" s="1"/>
    </row>
    <row r="172" spans="1:1" x14ac:dyDescent="0.4">
      <c r="A172" s="1"/>
    </row>
    <row r="173" spans="1:1" x14ac:dyDescent="0.4">
      <c r="A173" s="1"/>
    </row>
    <row r="174" spans="1:1" x14ac:dyDescent="0.4">
      <c r="A174" s="1"/>
    </row>
    <row r="175" spans="1:1" x14ac:dyDescent="0.4">
      <c r="A175" s="1"/>
    </row>
    <row r="176" spans="1:1" x14ac:dyDescent="0.4">
      <c r="A176" s="1"/>
    </row>
    <row r="177" spans="1:1" x14ac:dyDescent="0.4">
      <c r="A177" s="1"/>
    </row>
    <row r="178" spans="1:1" x14ac:dyDescent="0.4">
      <c r="A178" s="1"/>
    </row>
    <row r="179" spans="1:1" x14ac:dyDescent="0.4">
      <c r="A179" s="1"/>
    </row>
    <row r="180" spans="1:1" x14ac:dyDescent="0.4">
      <c r="A180" s="1"/>
    </row>
    <row r="181" spans="1:1" x14ac:dyDescent="0.4">
      <c r="A181" s="1"/>
    </row>
    <row r="182" spans="1:1" x14ac:dyDescent="0.4">
      <c r="A182" s="1"/>
    </row>
    <row r="183" spans="1:1" x14ac:dyDescent="0.4">
      <c r="A183" s="1"/>
    </row>
    <row r="184" spans="1:1" x14ac:dyDescent="0.4">
      <c r="A184" s="1"/>
    </row>
    <row r="185" spans="1:1" x14ac:dyDescent="0.4">
      <c r="A185" s="1"/>
    </row>
    <row r="186" spans="1:1" x14ac:dyDescent="0.4">
      <c r="A186" s="1"/>
    </row>
    <row r="187" spans="1:1" x14ac:dyDescent="0.4">
      <c r="A187" s="1"/>
    </row>
    <row r="188" spans="1:1" x14ac:dyDescent="0.4">
      <c r="A188" s="1"/>
    </row>
    <row r="189" spans="1:1" x14ac:dyDescent="0.4">
      <c r="A189" s="1"/>
    </row>
    <row r="190" spans="1:1" x14ac:dyDescent="0.4">
      <c r="A190" s="1"/>
    </row>
    <row r="191" spans="1:1" x14ac:dyDescent="0.4">
      <c r="A191" s="1"/>
    </row>
    <row r="192" spans="1:1" x14ac:dyDescent="0.4">
      <c r="A192" s="1"/>
    </row>
    <row r="193" spans="1:1" x14ac:dyDescent="0.4">
      <c r="A193" s="1"/>
    </row>
    <row r="194" spans="1:1" x14ac:dyDescent="0.4">
      <c r="A194" s="1"/>
    </row>
    <row r="195" spans="1:1" x14ac:dyDescent="0.4">
      <c r="A195" s="1"/>
    </row>
    <row r="196" spans="1:1" x14ac:dyDescent="0.4">
      <c r="A196" s="1"/>
    </row>
    <row r="197" spans="1:1" x14ac:dyDescent="0.4">
      <c r="A197" s="1"/>
    </row>
    <row r="198" spans="1:1" x14ac:dyDescent="0.4">
      <c r="A198" s="1"/>
    </row>
    <row r="199" spans="1:1" x14ac:dyDescent="0.4">
      <c r="A199" s="1"/>
    </row>
    <row r="200" spans="1:1" x14ac:dyDescent="0.4">
      <c r="A200" s="1"/>
    </row>
    <row r="201" spans="1:1" x14ac:dyDescent="0.4">
      <c r="A201" s="1"/>
    </row>
    <row r="202" spans="1:1" x14ac:dyDescent="0.4">
      <c r="A202" s="1"/>
    </row>
    <row r="203" spans="1:1" x14ac:dyDescent="0.4">
      <c r="A203" s="1"/>
    </row>
    <row r="204" spans="1:1" x14ac:dyDescent="0.4">
      <c r="A204" s="1"/>
    </row>
    <row r="205" spans="1:1" x14ac:dyDescent="0.4">
      <c r="A205" s="1"/>
    </row>
    <row r="206" spans="1:1" x14ac:dyDescent="0.4">
      <c r="A206" s="1"/>
    </row>
    <row r="207" spans="1:1" x14ac:dyDescent="0.4">
      <c r="A207" s="1"/>
    </row>
    <row r="208" spans="1:1" x14ac:dyDescent="0.4">
      <c r="A208" s="1"/>
    </row>
    <row r="209" spans="1:1" x14ac:dyDescent="0.4">
      <c r="A209" s="1"/>
    </row>
    <row r="210" spans="1:1" x14ac:dyDescent="0.4">
      <c r="A210" s="1"/>
    </row>
    <row r="211" spans="1:1" x14ac:dyDescent="0.4">
      <c r="A211" s="1"/>
    </row>
    <row r="212" spans="1:1" x14ac:dyDescent="0.4">
      <c r="A212" s="1"/>
    </row>
    <row r="213" spans="1:1" x14ac:dyDescent="0.4">
      <c r="A213" s="1"/>
    </row>
    <row r="214" spans="1:1" x14ac:dyDescent="0.4">
      <c r="A214" s="1"/>
    </row>
    <row r="215" spans="1:1" x14ac:dyDescent="0.4">
      <c r="A215" s="1"/>
    </row>
    <row r="216" spans="1:1" x14ac:dyDescent="0.4">
      <c r="A216" s="1"/>
    </row>
    <row r="217" spans="1:1" x14ac:dyDescent="0.4">
      <c r="A217" s="1"/>
    </row>
    <row r="218" spans="1:1" x14ac:dyDescent="0.4">
      <c r="A218" s="1"/>
    </row>
    <row r="219" spans="1:1" x14ac:dyDescent="0.4">
      <c r="A219" s="1"/>
    </row>
    <row r="220" spans="1:1" x14ac:dyDescent="0.4">
      <c r="A220" s="1"/>
    </row>
    <row r="221" spans="1:1" x14ac:dyDescent="0.4">
      <c r="A221" s="1"/>
    </row>
    <row r="222" spans="1:1" x14ac:dyDescent="0.4">
      <c r="A222" s="1"/>
    </row>
    <row r="223" spans="1:1" x14ac:dyDescent="0.4">
      <c r="A223" s="1"/>
    </row>
    <row r="224" spans="1:1" x14ac:dyDescent="0.4">
      <c r="A224" s="1"/>
    </row>
    <row r="225" spans="1:1" x14ac:dyDescent="0.4">
      <c r="A225" s="1"/>
    </row>
    <row r="226" spans="1:1" x14ac:dyDescent="0.4">
      <c r="A226" s="1"/>
    </row>
    <row r="227" spans="1:1" x14ac:dyDescent="0.4">
      <c r="A227" s="1"/>
    </row>
    <row r="228" spans="1:1" x14ac:dyDescent="0.4">
      <c r="A228" s="1"/>
    </row>
    <row r="229" spans="1:1" x14ac:dyDescent="0.4">
      <c r="A229" s="1"/>
    </row>
    <row r="230" spans="1:1" x14ac:dyDescent="0.4">
      <c r="A230" s="1"/>
    </row>
    <row r="231" spans="1:1" x14ac:dyDescent="0.4">
      <c r="A231" s="1"/>
    </row>
    <row r="232" spans="1:1" x14ac:dyDescent="0.4">
      <c r="A232" s="1"/>
    </row>
    <row r="233" spans="1:1" x14ac:dyDescent="0.4">
      <c r="A233" s="1"/>
    </row>
    <row r="234" spans="1:1" x14ac:dyDescent="0.4">
      <c r="A234" s="1"/>
    </row>
    <row r="235" spans="1:1" x14ac:dyDescent="0.4">
      <c r="A235" s="1"/>
    </row>
    <row r="236" spans="1:1" x14ac:dyDescent="0.4">
      <c r="A236" s="1"/>
    </row>
    <row r="237" spans="1:1" x14ac:dyDescent="0.4">
      <c r="A237" s="1"/>
    </row>
    <row r="238" spans="1:1" x14ac:dyDescent="0.4">
      <c r="A238" s="1"/>
    </row>
    <row r="239" spans="1:1" x14ac:dyDescent="0.4">
      <c r="A239" s="1"/>
    </row>
    <row r="240" spans="1:1" x14ac:dyDescent="0.4">
      <c r="A240" s="1"/>
    </row>
    <row r="241" spans="1:1" x14ac:dyDescent="0.4">
      <c r="A241" s="1"/>
    </row>
    <row r="242" spans="1:1" x14ac:dyDescent="0.4">
      <c r="A242" s="1"/>
    </row>
    <row r="243" spans="1:1" x14ac:dyDescent="0.4">
      <c r="A243" s="1"/>
    </row>
    <row r="244" spans="1:1" x14ac:dyDescent="0.4">
      <c r="A244" s="1"/>
    </row>
    <row r="245" spans="1:1" x14ac:dyDescent="0.4">
      <c r="A245" s="1"/>
    </row>
    <row r="246" spans="1:1" x14ac:dyDescent="0.4">
      <c r="A246" s="1"/>
    </row>
    <row r="247" spans="1:1" x14ac:dyDescent="0.4">
      <c r="A247" s="1"/>
    </row>
    <row r="248" spans="1:1" x14ac:dyDescent="0.4">
      <c r="A248" s="1"/>
    </row>
    <row r="249" spans="1:1" x14ac:dyDescent="0.4">
      <c r="A249" s="1"/>
    </row>
    <row r="250" spans="1:1" x14ac:dyDescent="0.4">
      <c r="A250" s="1"/>
    </row>
    <row r="251" spans="1:1" x14ac:dyDescent="0.4">
      <c r="A251" s="1"/>
    </row>
    <row r="252" spans="1:1" x14ac:dyDescent="0.4">
      <c r="A252" s="1"/>
    </row>
    <row r="253" spans="1:1" x14ac:dyDescent="0.4">
      <c r="A253" s="1"/>
    </row>
    <row r="254" spans="1:1" x14ac:dyDescent="0.4">
      <c r="A254" s="1"/>
    </row>
    <row r="255" spans="1:1" x14ac:dyDescent="0.4">
      <c r="A255" s="1"/>
    </row>
    <row r="256" spans="1:1" x14ac:dyDescent="0.4">
      <c r="A256" s="1"/>
    </row>
    <row r="257" spans="1:1" x14ac:dyDescent="0.4">
      <c r="A257" s="1"/>
    </row>
    <row r="258" spans="1:1" x14ac:dyDescent="0.4">
      <c r="A258" s="1"/>
    </row>
    <row r="259" spans="1:1" x14ac:dyDescent="0.4">
      <c r="A259" s="1"/>
    </row>
    <row r="260" spans="1:1" x14ac:dyDescent="0.4">
      <c r="A260" s="1"/>
    </row>
    <row r="261" spans="1:1" x14ac:dyDescent="0.4">
      <c r="A261" s="1"/>
    </row>
    <row r="262" spans="1:1" x14ac:dyDescent="0.4">
      <c r="A262" s="1"/>
    </row>
    <row r="263" spans="1:1" x14ac:dyDescent="0.4">
      <c r="A263" s="1"/>
    </row>
    <row r="264" spans="1:1" x14ac:dyDescent="0.4">
      <c r="A264" s="1"/>
    </row>
    <row r="265" spans="1:1" x14ac:dyDescent="0.4">
      <c r="A265" s="1"/>
    </row>
    <row r="266" spans="1:1" x14ac:dyDescent="0.4">
      <c r="A266" s="1"/>
    </row>
    <row r="267" spans="1:1" x14ac:dyDescent="0.4">
      <c r="A267" s="1"/>
    </row>
    <row r="268" spans="1:1" x14ac:dyDescent="0.4">
      <c r="A268" s="1"/>
    </row>
    <row r="269" spans="1:1" x14ac:dyDescent="0.4">
      <c r="A269" s="1"/>
    </row>
    <row r="270" spans="1:1" x14ac:dyDescent="0.4">
      <c r="A270" s="1"/>
    </row>
    <row r="271" spans="1:1" x14ac:dyDescent="0.4">
      <c r="A271" s="1"/>
    </row>
    <row r="272" spans="1:1" x14ac:dyDescent="0.4">
      <c r="A272" s="1"/>
    </row>
    <row r="273" spans="1:1" x14ac:dyDescent="0.4">
      <c r="A273" s="1"/>
    </row>
    <row r="274" spans="1:1" x14ac:dyDescent="0.4">
      <c r="A274" s="1"/>
    </row>
    <row r="275" spans="1:1" x14ac:dyDescent="0.4">
      <c r="A275" s="1"/>
    </row>
    <row r="276" spans="1:1" x14ac:dyDescent="0.4">
      <c r="A276" s="1"/>
    </row>
    <row r="277" spans="1:1" x14ac:dyDescent="0.4">
      <c r="A277" s="1"/>
    </row>
    <row r="278" spans="1:1" x14ac:dyDescent="0.4">
      <c r="A278" s="1"/>
    </row>
    <row r="279" spans="1:1" x14ac:dyDescent="0.4">
      <c r="A279" s="1"/>
    </row>
    <row r="280" spans="1:1" x14ac:dyDescent="0.4">
      <c r="A280" s="1"/>
    </row>
    <row r="281" spans="1:1" x14ac:dyDescent="0.4">
      <c r="A281" s="1"/>
    </row>
    <row r="282" spans="1:1" x14ac:dyDescent="0.4">
      <c r="A282" s="1"/>
    </row>
    <row r="283" spans="1:1" x14ac:dyDescent="0.4">
      <c r="A283" s="1"/>
    </row>
    <row r="284" spans="1:1" x14ac:dyDescent="0.4">
      <c r="A284" s="1"/>
    </row>
    <row r="285" spans="1:1" x14ac:dyDescent="0.4">
      <c r="A285" s="1"/>
    </row>
    <row r="286" spans="1:1" x14ac:dyDescent="0.4">
      <c r="A286" s="1"/>
    </row>
    <row r="287" spans="1:1" x14ac:dyDescent="0.4">
      <c r="A287" s="1"/>
    </row>
    <row r="288" spans="1:1" x14ac:dyDescent="0.4">
      <c r="A288" s="1"/>
    </row>
    <row r="289" spans="1:1" x14ac:dyDescent="0.4">
      <c r="A289" s="1"/>
    </row>
    <row r="290" spans="1:1" x14ac:dyDescent="0.4">
      <c r="A290" s="1"/>
    </row>
    <row r="291" spans="1:1" x14ac:dyDescent="0.4">
      <c r="A291" s="1"/>
    </row>
    <row r="292" spans="1:1" x14ac:dyDescent="0.4">
      <c r="A292" s="1"/>
    </row>
    <row r="293" spans="1:1" x14ac:dyDescent="0.4">
      <c r="A293" s="1"/>
    </row>
    <row r="294" spans="1:1" x14ac:dyDescent="0.4">
      <c r="A294" s="1"/>
    </row>
    <row r="295" spans="1:1" x14ac:dyDescent="0.4">
      <c r="A295" s="1"/>
    </row>
    <row r="296" spans="1:1" x14ac:dyDescent="0.4">
      <c r="A296" s="1"/>
    </row>
    <row r="297" spans="1:1" x14ac:dyDescent="0.4">
      <c r="A297" s="1"/>
    </row>
    <row r="298" spans="1:1" x14ac:dyDescent="0.4">
      <c r="A298" s="1"/>
    </row>
    <row r="299" spans="1:1" x14ac:dyDescent="0.4">
      <c r="A299" s="1"/>
    </row>
    <row r="300" spans="1:1" x14ac:dyDescent="0.4">
      <c r="A300" s="1"/>
    </row>
    <row r="301" spans="1:1" x14ac:dyDescent="0.4">
      <c r="A301" s="1"/>
    </row>
    <row r="302" spans="1:1" x14ac:dyDescent="0.4">
      <c r="A302" s="1"/>
    </row>
    <row r="303" spans="1:1" x14ac:dyDescent="0.4">
      <c r="A303" s="1"/>
    </row>
    <row r="304" spans="1:1" x14ac:dyDescent="0.4">
      <c r="A304" s="1"/>
    </row>
    <row r="305" spans="1:1" x14ac:dyDescent="0.4">
      <c r="A305" s="1"/>
    </row>
    <row r="306" spans="1:1" x14ac:dyDescent="0.4">
      <c r="A306" s="1"/>
    </row>
    <row r="307" spans="1:1" x14ac:dyDescent="0.4">
      <c r="A307" s="1"/>
    </row>
    <row r="308" spans="1:1" x14ac:dyDescent="0.4">
      <c r="A308" s="1"/>
    </row>
    <row r="309" spans="1:1" x14ac:dyDescent="0.4">
      <c r="A309" s="1"/>
    </row>
    <row r="310" spans="1:1" x14ac:dyDescent="0.4">
      <c r="A310" s="1"/>
    </row>
    <row r="311" spans="1:1" x14ac:dyDescent="0.4">
      <c r="A311" s="1"/>
    </row>
    <row r="312" spans="1:1" x14ac:dyDescent="0.4">
      <c r="A312" s="1"/>
    </row>
    <row r="313" spans="1:1" x14ac:dyDescent="0.4">
      <c r="A313" s="1"/>
    </row>
    <row r="314" spans="1:1" x14ac:dyDescent="0.4">
      <c r="A314" s="1"/>
    </row>
    <row r="315" spans="1:1" x14ac:dyDescent="0.4">
      <c r="A315" s="1"/>
    </row>
    <row r="316" spans="1:1" x14ac:dyDescent="0.4">
      <c r="A316" s="1"/>
    </row>
    <row r="317" spans="1:1" x14ac:dyDescent="0.4">
      <c r="A317" s="1"/>
    </row>
    <row r="318" spans="1:1" x14ac:dyDescent="0.4">
      <c r="A318" s="1"/>
    </row>
    <row r="319" spans="1:1" x14ac:dyDescent="0.4">
      <c r="A319" s="1"/>
    </row>
    <row r="320" spans="1:1" x14ac:dyDescent="0.4">
      <c r="A320" s="1"/>
    </row>
    <row r="321" spans="1:1" x14ac:dyDescent="0.4">
      <c r="A321" s="1"/>
    </row>
    <row r="322" spans="1:1" x14ac:dyDescent="0.4">
      <c r="A322" s="1"/>
    </row>
    <row r="323" spans="1:1" x14ac:dyDescent="0.4">
      <c r="A323" s="1"/>
    </row>
    <row r="324" spans="1:1" x14ac:dyDescent="0.4">
      <c r="A324" s="1"/>
    </row>
    <row r="325" spans="1:1" x14ac:dyDescent="0.4">
      <c r="A325" s="1"/>
    </row>
    <row r="326" spans="1:1" x14ac:dyDescent="0.4">
      <c r="A326" s="1"/>
    </row>
    <row r="327" spans="1:1" x14ac:dyDescent="0.4">
      <c r="A327" s="1"/>
    </row>
    <row r="328" spans="1:1" x14ac:dyDescent="0.4">
      <c r="A328" s="1"/>
    </row>
    <row r="329" spans="1:1" x14ac:dyDescent="0.4">
      <c r="A329" s="1"/>
    </row>
    <row r="330" spans="1:1" x14ac:dyDescent="0.4">
      <c r="A330" s="1"/>
    </row>
    <row r="331" spans="1:1" x14ac:dyDescent="0.4">
      <c r="A331" s="1"/>
    </row>
    <row r="332" spans="1:1" x14ac:dyDescent="0.4">
      <c r="A332" s="1"/>
    </row>
    <row r="333" spans="1:1" x14ac:dyDescent="0.4">
      <c r="A333" s="1"/>
    </row>
    <row r="334" spans="1:1" x14ac:dyDescent="0.4">
      <c r="A334" s="1"/>
    </row>
    <row r="335" spans="1:1" x14ac:dyDescent="0.4">
      <c r="A335" s="1"/>
    </row>
    <row r="336" spans="1:1" x14ac:dyDescent="0.4">
      <c r="A336" s="1"/>
    </row>
    <row r="337" spans="1:1" x14ac:dyDescent="0.4">
      <c r="A337" s="1"/>
    </row>
    <row r="338" spans="1:1" x14ac:dyDescent="0.4">
      <c r="A338" s="1"/>
    </row>
    <row r="339" spans="1:1" x14ac:dyDescent="0.4">
      <c r="A339" s="1"/>
    </row>
    <row r="340" spans="1:1" x14ac:dyDescent="0.4">
      <c r="A340" s="1"/>
    </row>
    <row r="341" spans="1:1" x14ac:dyDescent="0.4">
      <c r="A341" s="1"/>
    </row>
    <row r="342" spans="1:1" x14ac:dyDescent="0.4">
      <c r="A342" s="1"/>
    </row>
    <row r="343" spans="1:1" x14ac:dyDescent="0.4">
      <c r="A343" s="1"/>
    </row>
    <row r="344" spans="1:1" x14ac:dyDescent="0.4">
      <c r="A344" s="1"/>
    </row>
    <row r="345" spans="1:1" x14ac:dyDescent="0.4">
      <c r="A345" s="1"/>
    </row>
    <row r="346" spans="1:1" x14ac:dyDescent="0.4">
      <c r="A346" s="1"/>
    </row>
    <row r="347" spans="1:1" x14ac:dyDescent="0.4">
      <c r="A347" s="1"/>
    </row>
    <row r="348" spans="1:1" x14ac:dyDescent="0.4">
      <c r="A348" s="1"/>
    </row>
    <row r="349" spans="1:1" x14ac:dyDescent="0.4">
      <c r="A349" s="1"/>
    </row>
    <row r="350" spans="1:1" x14ac:dyDescent="0.4">
      <c r="A350" s="1"/>
    </row>
    <row r="351" spans="1:1" x14ac:dyDescent="0.4">
      <c r="A351" s="1"/>
    </row>
    <row r="352" spans="1:1" x14ac:dyDescent="0.4">
      <c r="A352" s="1"/>
    </row>
    <row r="353" spans="1:1" x14ac:dyDescent="0.4">
      <c r="A353" s="1"/>
    </row>
    <row r="354" spans="1:1" x14ac:dyDescent="0.4">
      <c r="A354" s="1"/>
    </row>
    <row r="355" spans="1:1" x14ac:dyDescent="0.4">
      <c r="A355" s="1"/>
    </row>
    <row r="356" spans="1:1" x14ac:dyDescent="0.4">
      <c r="A356" s="1"/>
    </row>
    <row r="357" spans="1:1" x14ac:dyDescent="0.4">
      <c r="A357" s="1"/>
    </row>
    <row r="358" spans="1:1" x14ac:dyDescent="0.4">
      <c r="A358" s="1"/>
    </row>
    <row r="359" spans="1:1" x14ac:dyDescent="0.4">
      <c r="A359" s="1"/>
    </row>
    <row r="360" spans="1:1" x14ac:dyDescent="0.4">
      <c r="A360" s="1"/>
    </row>
    <row r="361" spans="1:1" x14ac:dyDescent="0.4">
      <c r="A361" s="1"/>
    </row>
    <row r="362" spans="1:1" x14ac:dyDescent="0.4">
      <c r="A362" s="1"/>
    </row>
    <row r="363" spans="1:1" x14ac:dyDescent="0.4">
      <c r="A363" s="1"/>
    </row>
    <row r="364" spans="1:1" x14ac:dyDescent="0.4">
      <c r="A364" s="1"/>
    </row>
    <row r="365" spans="1:1" x14ac:dyDescent="0.4">
      <c r="A365" s="1"/>
    </row>
    <row r="366" spans="1:1" x14ac:dyDescent="0.4">
      <c r="A366" s="1"/>
    </row>
    <row r="367" spans="1:1" x14ac:dyDescent="0.4">
      <c r="A367" s="1"/>
    </row>
    <row r="368" spans="1:1" x14ac:dyDescent="0.4">
      <c r="A368" s="1"/>
    </row>
    <row r="369" spans="1:1" x14ac:dyDescent="0.4">
      <c r="A369" s="1"/>
    </row>
    <row r="370" spans="1:1" x14ac:dyDescent="0.4">
      <c r="A370" s="1"/>
    </row>
    <row r="371" spans="1:1" x14ac:dyDescent="0.4">
      <c r="A371" s="1"/>
    </row>
    <row r="372" spans="1:1" x14ac:dyDescent="0.4">
      <c r="A372" s="1"/>
    </row>
    <row r="373" spans="1:1" x14ac:dyDescent="0.4">
      <c r="A373" s="1"/>
    </row>
    <row r="374" spans="1:1" x14ac:dyDescent="0.4">
      <c r="A374" s="1"/>
    </row>
    <row r="375" spans="1:1" x14ac:dyDescent="0.4">
      <c r="A375" s="1"/>
    </row>
    <row r="376" spans="1:1" x14ac:dyDescent="0.4">
      <c r="A376" s="1"/>
    </row>
    <row r="377" spans="1:1" x14ac:dyDescent="0.4">
      <c r="A377" s="1"/>
    </row>
    <row r="378" spans="1:1" x14ac:dyDescent="0.4">
      <c r="A378" s="1"/>
    </row>
    <row r="379" spans="1:1" x14ac:dyDescent="0.4">
      <c r="A379" s="1"/>
    </row>
    <row r="380" spans="1:1" x14ac:dyDescent="0.4">
      <c r="A380" s="1"/>
    </row>
    <row r="381" spans="1:1" x14ac:dyDescent="0.4">
      <c r="A381" s="1"/>
    </row>
    <row r="382" spans="1:1" x14ac:dyDescent="0.4">
      <c r="A382" s="1"/>
    </row>
    <row r="383" spans="1:1" x14ac:dyDescent="0.4">
      <c r="A383" s="1"/>
    </row>
    <row r="384" spans="1:1" x14ac:dyDescent="0.4">
      <c r="A384" s="1"/>
    </row>
    <row r="385" spans="1:1" x14ac:dyDescent="0.4">
      <c r="A385" s="1"/>
    </row>
    <row r="386" spans="1:1" x14ac:dyDescent="0.4">
      <c r="A386" s="1"/>
    </row>
    <row r="387" spans="1:1" x14ac:dyDescent="0.4">
      <c r="A387" s="1"/>
    </row>
    <row r="388" spans="1:1" x14ac:dyDescent="0.4">
      <c r="A388" s="1"/>
    </row>
    <row r="389" spans="1:1" x14ac:dyDescent="0.4">
      <c r="A389" s="1"/>
    </row>
    <row r="390" spans="1:1" x14ac:dyDescent="0.4">
      <c r="A390" s="1"/>
    </row>
    <row r="391" spans="1:1" x14ac:dyDescent="0.4">
      <c r="A391" s="1"/>
    </row>
    <row r="392" spans="1:1" x14ac:dyDescent="0.4">
      <c r="A392" s="1"/>
    </row>
    <row r="393" spans="1:1" x14ac:dyDescent="0.4">
      <c r="A393" s="1"/>
    </row>
    <row r="394" spans="1:1" x14ac:dyDescent="0.4">
      <c r="A394" s="1"/>
    </row>
    <row r="395" spans="1:1" x14ac:dyDescent="0.4">
      <c r="A395" s="1"/>
    </row>
    <row r="396" spans="1:1" x14ac:dyDescent="0.4">
      <c r="A396" s="1"/>
    </row>
    <row r="397" spans="1:1" x14ac:dyDescent="0.4">
      <c r="A397" s="1"/>
    </row>
    <row r="398" spans="1:1" x14ac:dyDescent="0.4">
      <c r="A398" s="1"/>
    </row>
    <row r="399" spans="1:1" x14ac:dyDescent="0.4">
      <c r="A399" s="1"/>
    </row>
    <row r="400" spans="1:1" x14ac:dyDescent="0.4">
      <c r="A400" s="1"/>
    </row>
    <row r="401" spans="1:1" x14ac:dyDescent="0.4">
      <c r="A401" s="1"/>
    </row>
    <row r="402" spans="1:1" x14ac:dyDescent="0.4">
      <c r="A402" s="1"/>
    </row>
    <row r="403" spans="1:1" x14ac:dyDescent="0.4">
      <c r="A403" s="1"/>
    </row>
    <row r="404" spans="1:1" x14ac:dyDescent="0.4">
      <c r="A404" s="1"/>
    </row>
    <row r="405" spans="1:1" x14ac:dyDescent="0.4">
      <c r="A405" s="1"/>
    </row>
    <row r="406" spans="1:1" x14ac:dyDescent="0.4">
      <c r="A406" s="1"/>
    </row>
    <row r="407" spans="1:1" x14ac:dyDescent="0.4">
      <c r="A407" s="1"/>
    </row>
    <row r="408" spans="1:1" x14ac:dyDescent="0.4">
      <c r="A408" s="1"/>
    </row>
    <row r="409" spans="1:1" x14ac:dyDescent="0.4">
      <c r="A409" s="1"/>
    </row>
    <row r="410" spans="1:1" x14ac:dyDescent="0.4">
      <c r="A410" s="1"/>
    </row>
    <row r="411" spans="1:1" x14ac:dyDescent="0.4">
      <c r="A411" s="1"/>
    </row>
    <row r="412" spans="1:1" x14ac:dyDescent="0.4">
      <c r="A412" s="1"/>
    </row>
    <row r="413" spans="1:1" x14ac:dyDescent="0.4">
      <c r="A413" s="1"/>
    </row>
    <row r="414" spans="1:1" x14ac:dyDescent="0.4">
      <c r="A414" s="1"/>
    </row>
    <row r="415" spans="1:1" x14ac:dyDescent="0.4">
      <c r="A415" s="1"/>
    </row>
    <row r="416" spans="1:1" x14ac:dyDescent="0.4">
      <c r="A416" s="1"/>
    </row>
    <row r="417" spans="1:1" x14ac:dyDescent="0.4">
      <c r="A417" s="1"/>
    </row>
    <row r="418" spans="1:1" x14ac:dyDescent="0.4">
      <c r="A418" s="1"/>
    </row>
    <row r="419" spans="1:1" x14ac:dyDescent="0.4">
      <c r="A419" s="1"/>
    </row>
  </sheetData>
  <phoneticPr fontId="8"/>
  <pageMargins left="0.25" right="0.25" top="0.11" bottom="0.26" header="0.11" footer="0.11"/>
  <pageSetup paperSize="9" scale="68" fitToHeight="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2022BRM1022-200km_MomoTaro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大上 建</dc:creator>
  <cp:lastModifiedBy>大上 建</cp:lastModifiedBy>
  <cp:lastPrinted>2022-03-04T14:49:50Z</cp:lastPrinted>
  <dcterms:created xsi:type="dcterms:W3CDTF">2021-08-13T02:36:36Z</dcterms:created>
  <dcterms:modified xsi:type="dcterms:W3CDTF">2023-03-20T14:48:27Z</dcterms:modified>
</cp:coreProperties>
</file>