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ko\Documents\BRM\2022BRM\BRM326西東京200しおかつお\"/>
    </mc:Choice>
  </mc:AlternateContent>
  <xr:revisionPtr revIDLastSave="0" documentId="13_ncr:1_{F29315DE-A66A-4CD4-A41F-E9EC5562C5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しおかつお達磨山" sheetId="1" r:id="rId1"/>
  </sheets>
  <definedNames>
    <definedName name="_xlnm._FilterDatabase" localSheetId="0" hidden="1">'2022しおかつお達磨山'!$A$3:$I$54</definedName>
    <definedName name="_xlnm.Print_Area" localSheetId="0">'2022しおかつお達磨山'!$A$1:$I$46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4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" i="1"/>
  <c r="C6" i="1"/>
  <c r="C7" i="1"/>
  <c r="C5" i="1"/>
</calcChain>
</file>

<file path=xl/sharedStrings.xml><?xml version="1.0" encoding="utf-8"?>
<sst xmlns="http://schemas.openxmlformats.org/spreadsheetml/2006/main" count="208" uniqueCount="140">
  <si>
    <t>（距離は目安です。あらかじめ使い慣れた地図でコースを確認してください。）  R＝国道　K=県道　CR=サイクリングロード　S=信号</t>
    <rPh sb="45" eb="46">
      <t>ケン</t>
    </rPh>
    <phoneticPr fontId="4"/>
  </si>
  <si>
    <t>No.</t>
  </si>
  <si>
    <t>総距離</t>
    <rPh sb="0" eb="3">
      <t>ソウキョリ</t>
    </rPh>
    <phoneticPr fontId="5"/>
  </si>
  <si>
    <t>区間</t>
    <rPh sb="0" eb="2">
      <t>クカン</t>
    </rPh>
    <phoneticPr fontId="5"/>
  </si>
  <si>
    <t>交差点
の形</t>
    <rPh sb="5" eb="6">
      <t>カタチ</t>
    </rPh>
    <phoneticPr fontId="5"/>
  </si>
  <si>
    <t>進路</t>
  </si>
  <si>
    <t>交差点名等（Sは信号あり）</t>
  </si>
  <si>
    <t>路線名</t>
  </si>
  <si>
    <t>備考</t>
  </si>
  <si>
    <t>【道標の行先】</t>
    <rPh sb="1" eb="3">
      <t>ドウヒョウ</t>
    </rPh>
    <rPh sb="4" eb="6">
      <t>イキサキ</t>
    </rPh>
    <phoneticPr fontId="5"/>
  </si>
  <si>
    <t xml:space="preserve">  </t>
  </si>
  <si>
    <t>駅前広場は徒歩移動，広場西側からスタート，新幹線高架に沿って進む</t>
    <rPh sb="5" eb="7">
      <t>トホ</t>
    </rPh>
    <phoneticPr fontId="5"/>
  </si>
  <si>
    <t>╋</t>
  </si>
  <si>
    <t>名無しS</t>
    <rPh sb="0" eb="2">
      <t>ナナ</t>
    </rPh>
    <phoneticPr fontId="5"/>
  </si>
  <si>
    <t>市道</t>
    <rPh sb="0" eb="2">
      <t>シドウ</t>
    </rPh>
    <phoneticPr fontId="5"/>
  </si>
  <si>
    <t>┳</t>
  </si>
  <si>
    <t>T字路（一旦停止）</t>
    <rPh sb="1" eb="2">
      <t>ジ</t>
    </rPh>
    <rPh sb="2" eb="3">
      <t>ロ</t>
    </rPh>
    <rPh sb="4" eb="6">
      <t>イッタン</t>
    </rPh>
    <rPh sb="6" eb="8">
      <t>テイシ</t>
    </rPh>
    <phoneticPr fontId="5"/>
  </si>
  <si>
    <t>T字路（一旦停止）</t>
    <rPh sb="1" eb="3">
      <t>ジロ</t>
    </rPh>
    <rPh sb="4" eb="8">
      <t>イッタンテイシ</t>
    </rPh>
    <phoneticPr fontId="5"/>
  </si>
  <si>
    <t>K22</t>
  </si>
  <si>
    <t>次のポイント30m後</t>
    <rPh sb="0" eb="1">
      <t>ツギ</t>
    </rPh>
    <phoneticPr fontId="5"/>
  </si>
  <si>
    <t>X</t>
  </si>
  <si>
    <t>変則十字路</t>
    <rPh sb="0" eb="2">
      <t>ヘンソク</t>
    </rPh>
    <rPh sb="2" eb="5">
      <t>ジュウジロ</t>
    </rPh>
    <phoneticPr fontId="5"/>
  </si>
  <si>
    <t>K144</t>
    <phoneticPr fontId="4"/>
  </si>
  <si>
    <t>┫</t>
    <phoneticPr fontId="4"/>
  </si>
  <si>
    <t>┫</t>
  </si>
  <si>
    <t>K129</t>
  </si>
  <si>
    <t>名無しS（T字路）</t>
    <rPh sb="0" eb="2">
      <t>ナナ</t>
    </rPh>
    <rPh sb="6" eb="8">
      <t>ジロ</t>
    </rPh>
    <phoneticPr fontId="5"/>
  </si>
  <si>
    <t>菖蒲橋の先のS</t>
    <rPh sb="0" eb="2">
      <t>ショウブ</t>
    </rPh>
    <rPh sb="2" eb="3">
      <t>バシ</t>
    </rPh>
    <rPh sb="4" eb="5">
      <t>サキ</t>
    </rPh>
    <phoneticPr fontId="5"/>
  </si>
  <si>
    <t>直進</t>
  </si>
  <si>
    <t>神島橋西詰</t>
    <phoneticPr fontId="4"/>
  </si>
  <si>
    <t>CR,K129</t>
  </si>
  <si>
    <t>正面の車止めを抜けて直進</t>
  </si>
  <si>
    <t>左折</t>
  </si>
  <si>
    <t>↓</t>
  </si>
  <si>
    <t>右路側に、雨量100ミリ通行止めの標示看板</t>
  </si>
  <si>
    <t>右折</t>
  </si>
  <si>
    <t>名無しS</t>
    <rPh sb="0" eb="2">
      <t>ナナ</t>
    </rPh>
    <phoneticPr fontId="4"/>
  </si>
  <si>
    <t>R136</t>
  </si>
  <si>
    <t>K18</t>
  </si>
  <si>
    <t>┣</t>
  </si>
  <si>
    <t>右側</t>
  </si>
  <si>
    <t>戸田峠・西伊豆スカイライン入口</t>
  </si>
  <si>
    <t>K127
K411
K59</t>
  </si>
  <si>
    <t>西伊豆スカイライン</t>
    <phoneticPr fontId="5"/>
  </si>
  <si>
    <t>【←船原峠・西伊豆スカイライン】</t>
    <rPh sb="2" eb="4">
      <t>フナハラ</t>
    </rPh>
    <rPh sb="4" eb="5">
      <t>トウゲ</t>
    </rPh>
    <rPh sb="6" eb="9">
      <t>ニシイズ</t>
    </rPh>
    <phoneticPr fontId="4"/>
  </si>
  <si>
    <t>┃</t>
  </si>
  <si>
    <t>直進</t>
    <phoneticPr fontId="5"/>
  </si>
  <si>
    <t>船原峠</t>
  </si>
  <si>
    <t>↓</t>
    <phoneticPr fontId="5"/>
  </si>
  <si>
    <t>【↑仁科峠】</t>
    <rPh sb="2" eb="4">
      <t>ニシナ</t>
    </rPh>
    <rPh sb="4" eb="5">
      <t>トウゲ</t>
    </rPh>
    <phoneticPr fontId="4"/>
  </si>
  <si>
    <t>風早峠</t>
    <phoneticPr fontId="4"/>
  </si>
  <si>
    <t>【↑西伊豆・仁科峠】</t>
    <rPh sb="2" eb="5">
      <t>ニシイズ</t>
    </rPh>
    <rPh sb="6" eb="8">
      <t>ニシナ</t>
    </rPh>
    <rPh sb="8" eb="9">
      <t>トウゲ</t>
    </rPh>
    <phoneticPr fontId="4"/>
  </si>
  <si>
    <t>仁科峠</t>
    <rPh sb="0" eb="2">
      <t>ニシナ</t>
    </rPh>
    <rPh sb="2" eb="3">
      <t>トウゲ</t>
    </rPh>
    <phoneticPr fontId="4"/>
  </si>
  <si>
    <t>【←松崎】</t>
    <phoneticPr fontId="4"/>
  </si>
  <si>
    <t>右折</t>
    <phoneticPr fontId="5"/>
  </si>
  <si>
    <t>「浜橋」S</t>
  </si>
  <si>
    <t>【←下田・松崎】</t>
    <rPh sb="2" eb="4">
      <t>シモダ</t>
    </rPh>
    <rPh sb="5" eb="7">
      <t>マツザキ</t>
    </rPh>
    <phoneticPr fontId="4"/>
  </si>
  <si>
    <t>「道部」S</t>
  </si>
  <si>
    <t>K121</t>
  </si>
  <si>
    <t>【↑蛇石峠】</t>
    <rPh sb="2" eb="4">
      <t>ジャイシ</t>
    </rPh>
    <rPh sb="4" eb="5">
      <t>トウゲ</t>
    </rPh>
    <phoneticPr fontId="4"/>
  </si>
  <si>
    <t>┣</t>
    <phoneticPr fontId="4"/>
  </si>
  <si>
    <t>「土肥中浜」S</t>
  </si>
  <si>
    <t>K17</t>
  </si>
  <si>
    <t>【←戸田漁港】</t>
    <rPh sb="4" eb="6">
      <t>ギョコウ</t>
    </rPh>
    <phoneticPr fontId="4"/>
  </si>
  <si>
    <t>┃</t>
    <phoneticPr fontId="4"/>
  </si>
  <si>
    <t>左側</t>
  </si>
  <si>
    <t>「口野放水路」S</t>
  </si>
  <si>
    <t>R414</t>
  </si>
  <si>
    <t>【↑伊豆市・伊豆の国】</t>
    <rPh sb="2" eb="4">
      <t>イズ</t>
    </rPh>
    <rPh sb="4" eb="5">
      <t>シ</t>
    </rPh>
    <rPh sb="6" eb="8">
      <t>イズ</t>
    </rPh>
    <rPh sb="9" eb="10">
      <t>クニ</t>
    </rPh>
    <phoneticPr fontId="4"/>
  </si>
  <si>
    <t>╋</t>
    <phoneticPr fontId="4"/>
  </si>
  <si>
    <t>「長塚橋」S</t>
  </si>
  <si>
    <t>K134</t>
  </si>
  <si>
    <t>右</t>
    <rPh sb="0" eb="1">
      <t>ミギ</t>
    </rPh>
    <phoneticPr fontId="4"/>
  </si>
  <si>
    <t>CR</t>
    <phoneticPr fontId="4"/>
  </si>
  <si>
    <t>┳</t>
    <phoneticPr fontId="4"/>
  </si>
  <si>
    <t>Y</t>
    <phoneticPr fontId="4"/>
  </si>
  <si>
    <t>伊豆長岡温泉街</t>
    <rPh sb="0" eb="2">
      <t>イズ</t>
    </rPh>
    <rPh sb="2" eb="4">
      <t>ナガオカ</t>
    </rPh>
    <rPh sb="4" eb="6">
      <t>オンセン</t>
    </rPh>
    <rPh sb="6" eb="7">
      <t>ガイ</t>
    </rPh>
    <phoneticPr fontId="4"/>
  </si>
  <si>
    <t>K129</t>
    <phoneticPr fontId="4"/>
  </si>
  <si>
    <t>S</t>
    <phoneticPr fontId="4"/>
  </si>
  <si>
    <t>（Sなし）</t>
    <phoneticPr fontId="4"/>
  </si>
  <si>
    <t>熊坂橋（Sなし）</t>
    <phoneticPr fontId="4"/>
  </si>
  <si>
    <t>左折</t>
    <rPh sb="0" eb="2">
      <t>サセツ</t>
    </rPh>
    <phoneticPr fontId="4"/>
  </si>
  <si>
    <t>蛇石峠</t>
    <phoneticPr fontId="4"/>
  </si>
  <si>
    <t>「上賀茂」S</t>
    <rPh sb="1" eb="2">
      <t>ウエ</t>
    </rPh>
    <rPh sb="2" eb="4">
      <t>カモ</t>
    </rPh>
    <phoneticPr fontId="4"/>
  </si>
  <si>
    <t>右側</t>
    <phoneticPr fontId="4"/>
  </si>
  <si>
    <t>店舗裏駐車場から入り、店舗表から折り返す</t>
    <rPh sb="0" eb="2">
      <t>テンポ</t>
    </rPh>
    <rPh sb="2" eb="3">
      <t>ウラ</t>
    </rPh>
    <rPh sb="3" eb="6">
      <t>チュウシャジョウ</t>
    </rPh>
    <rPh sb="8" eb="9">
      <t>ハイ</t>
    </rPh>
    <rPh sb="11" eb="13">
      <t>テンポ</t>
    </rPh>
    <rPh sb="13" eb="14">
      <t>オモテ</t>
    </rPh>
    <rPh sb="16" eb="17">
      <t>オ</t>
    </rPh>
    <rPh sb="18" eb="19">
      <t>カエ</t>
    </rPh>
    <phoneticPr fontId="4"/>
  </si>
  <si>
    <t>R136</t>
    <phoneticPr fontId="4"/>
  </si>
  <si>
    <t>「二條」S</t>
    <phoneticPr fontId="4"/>
  </si>
  <si>
    <t>「一色」S</t>
    <phoneticPr fontId="4"/>
  </si>
  <si>
    <t>町道</t>
    <rPh sb="0" eb="2">
      <t>チョウドウ</t>
    </rPh>
    <phoneticPr fontId="4"/>
  </si>
  <si>
    <t>道なり左方向へ直進</t>
    <rPh sb="0" eb="1">
      <t>ミチ</t>
    </rPh>
    <rPh sb="3" eb="4">
      <t>ヒダリ</t>
    </rPh>
    <rPh sb="4" eb="6">
      <t>ホウコウ</t>
    </rPh>
    <rPh sb="7" eb="9">
      <t>チョクシン</t>
    </rPh>
    <phoneticPr fontId="5"/>
  </si>
  <si>
    <t>左側</t>
    <phoneticPr fontId="4"/>
  </si>
  <si>
    <t>K140,K51</t>
    <phoneticPr fontId="4"/>
  </si>
  <si>
    <t>K51</t>
    <phoneticPr fontId="4"/>
  </si>
  <si>
    <t>名無しS</t>
    <rPh sb="0" eb="2">
      <t>ナナ</t>
    </rPh>
    <phoneticPr fontId="4"/>
  </si>
  <si>
    <t>↓</t>
    <phoneticPr fontId="4"/>
  </si>
  <si>
    <t xml:space="preserve">ゴール受付
東横INN富士山三島駅
</t>
    <phoneticPr fontId="4"/>
  </si>
  <si>
    <t>┃</t>
    <phoneticPr fontId="4"/>
  </si>
  <si>
    <t>直進</t>
    <phoneticPr fontId="4"/>
  </si>
  <si>
    <t>止まれ</t>
    <rPh sb="0" eb="1">
      <t>ト</t>
    </rPh>
    <phoneticPr fontId="4"/>
  </si>
  <si>
    <t>↓</t>
    <phoneticPr fontId="4"/>
  </si>
  <si>
    <t>逆Y</t>
    <rPh sb="0" eb="1">
      <t>ギャク</t>
    </rPh>
    <phoneticPr fontId="4"/>
  </si>
  <si>
    <t>直進</t>
    <rPh sb="0" eb="2">
      <t>チョクシン</t>
    </rPh>
    <phoneticPr fontId="4"/>
  </si>
  <si>
    <t>K129</t>
    <phoneticPr fontId="4"/>
  </si>
  <si>
    <t>石堂橋手前でK129に合流</t>
    <rPh sb="0" eb="2">
      <t>イシドウ</t>
    </rPh>
    <rPh sb="2" eb="3">
      <t>ハシ</t>
    </rPh>
    <rPh sb="3" eb="5">
      <t>テマエ</t>
    </rPh>
    <rPh sb="11" eb="13">
      <t>ゴウリュウ</t>
    </rPh>
    <phoneticPr fontId="4"/>
  </si>
  <si>
    <t>CR</t>
    <phoneticPr fontId="4"/>
  </si>
  <si>
    <t>「大門橋西」Sの先から再びCR</t>
    <rPh sb="1" eb="3">
      <t>ダイモン</t>
    </rPh>
    <rPh sb="3" eb="4">
      <t>バシ</t>
    </rPh>
    <rPh sb="4" eb="5">
      <t>ニシ</t>
    </rPh>
    <rPh sb="8" eb="9">
      <t>サキ</t>
    </rPh>
    <rPh sb="11" eb="12">
      <t>フタタ</t>
    </rPh>
    <phoneticPr fontId="4"/>
  </si>
  <si>
    <t>橋を渡って右折</t>
    <rPh sb="0" eb="1">
      <t>ハシ</t>
    </rPh>
    <rPh sb="2" eb="3">
      <t>ワタ</t>
    </rPh>
    <rPh sb="5" eb="7">
      <t>ウセツ</t>
    </rPh>
    <phoneticPr fontId="4"/>
  </si>
  <si>
    <t>【→西伊豆スカイライン・戸田】</t>
    <rPh sb="12" eb="14">
      <t>ヘダ</t>
    </rPh>
    <phoneticPr fontId="4"/>
  </si>
  <si>
    <t>正面に＜虹の郷＞の表示</t>
    <rPh sb="0" eb="2">
      <t>ショウメン</t>
    </rPh>
    <rPh sb="4" eb="5">
      <t>ニジ</t>
    </rPh>
    <rPh sb="6" eb="7">
      <t>サト</t>
    </rPh>
    <rPh sb="9" eb="11">
      <t>ヒョウジ</t>
    </rPh>
    <phoneticPr fontId="4"/>
  </si>
  <si>
    <t>市道</t>
    <rPh sb="0" eb="2">
      <t>シドウ</t>
    </rPh>
    <phoneticPr fontId="4"/>
  </si>
  <si>
    <t>峠名表示なし</t>
    <rPh sb="0" eb="1">
      <t>トウゲ</t>
    </rPh>
    <rPh sb="1" eb="2">
      <t>メイ</t>
    </rPh>
    <rPh sb="2" eb="4">
      <t>ヒョウジ</t>
    </rPh>
    <phoneticPr fontId="4"/>
  </si>
  <si>
    <t>┳</t>
    <phoneticPr fontId="4"/>
  </si>
  <si>
    <t>二段階右折</t>
    <rPh sb="0" eb="3">
      <t>ニダンカイ</t>
    </rPh>
    <rPh sb="3" eb="5">
      <t>ウセツ</t>
    </rPh>
    <phoneticPr fontId="4"/>
  </si>
  <si>
    <t>【↑裾野】</t>
    <rPh sb="2" eb="4">
      <t>スソノ</t>
    </rPh>
    <phoneticPr fontId="4"/>
  </si>
  <si>
    <t>右方向</t>
    <rPh sb="0" eb="1">
      <t>ミギ</t>
    </rPh>
    <rPh sb="1" eb="3">
      <t>ホウコウ</t>
    </rPh>
    <phoneticPr fontId="4"/>
  </si>
  <si>
    <t>右斜め前方のトンネルへ</t>
    <rPh sb="0" eb="1">
      <t>ミギ</t>
    </rPh>
    <rPh sb="1" eb="2">
      <t>ナナ</t>
    </rPh>
    <rPh sb="3" eb="5">
      <t>ゼンポウ</t>
    </rPh>
    <phoneticPr fontId="4"/>
  </si>
  <si>
    <t>道なりに進む</t>
    <rPh sb="2" eb="4">
      <t>フナハラ</t>
    </rPh>
    <rPh sb="4" eb="5">
      <t>スス</t>
    </rPh>
    <phoneticPr fontId="4"/>
  </si>
  <si>
    <t>市道、K18</t>
    <rPh sb="0" eb="2">
      <t>シドウ</t>
    </rPh>
    <phoneticPr fontId="4"/>
  </si>
  <si>
    <t>必ずレシートをもらってからゴール受付けへ
ここから進行方向変わるので注意
店舗正面を出て右方向へ</t>
    <rPh sb="0" eb="1">
      <t>カナラ</t>
    </rPh>
    <rPh sb="16" eb="18">
      <t>ウケツ</t>
    </rPh>
    <rPh sb="25" eb="27">
      <t>シンコウ</t>
    </rPh>
    <rPh sb="27" eb="29">
      <t>ホウコウ</t>
    </rPh>
    <rPh sb="29" eb="30">
      <t>カ</t>
    </rPh>
    <rPh sb="34" eb="36">
      <t>チュウイ</t>
    </rPh>
    <rPh sb="37" eb="39">
      <t>テンポ</t>
    </rPh>
    <rPh sb="39" eb="41">
      <t>ショウメン</t>
    </rPh>
    <rPh sb="42" eb="43">
      <t>デ</t>
    </rPh>
    <rPh sb="44" eb="45">
      <t>ミギ</t>
    </rPh>
    <rPh sb="45" eb="47">
      <t>ホウコウ</t>
    </rPh>
    <phoneticPr fontId="4"/>
  </si>
  <si>
    <t>スタート三島駅北口広場7:30(～8:00)</t>
    <rPh sb="4" eb="6">
      <t>ミシマ</t>
    </rPh>
    <rPh sb="6" eb="7">
      <t>エキ</t>
    </rPh>
    <rPh sb="7" eb="9">
      <t>キタグチ</t>
    </rPh>
    <rPh sb="9" eb="11">
      <t>ヒロバ</t>
    </rPh>
    <phoneticPr fontId="5"/>
  </si>
  <si>
    <t>右カーブの途中からCR</t>
    <rPh sb="0" eb="1">
      <t>ミギ</t>
    </rPh>
    <rPh sb="5" eb="7">
      <t>トチュウ</t>
    </rPh>
    <phoneticPr fontId="4"/>
  </si>
  <si>
    <t>交通量によって、一旦Y字左方向に進み横断歩道を渡って二段階右折推奨</t>
    <rPh sb="0" eb="2">
      <t>コウツウ</t>
    </rPh>
    <rPh sb="2" eb="3">
      <t>リョウ</t>
    </rPh>
    <rPh sb="8" eb="10">
      <t>イッタン</t>
    </rPh>
    <rPh sb="11" eb="12">
      <t>ジ</t>
    </rPh>
    <rPh sb="12" eb="13">
      <t>ヒダリ</t>
    </rPh>
    <rPh sb="13" eb="15">
      <t>ホウコウ</t>
    </rPh>
    <rPh sb="16" eb="17">
      <t>スス</t>
    </rPh>
    <rPh sb="18" eb="20">
      <t>オウダン</t>
    </rPh>
    <rPh sb="20" eb="22">
      <t>ホドウ</t>
    </rPh>
    <rPh sb="23" eb="24">
      <t>ワタ</t>
    </rPh>
    <rPh sb="26" eb="31">
      <t>ニダンカイウセツ</t>
    </rPh>
    <rPh sb="31" eb="33">
      <t>スイショウ</t>
    </rPh>
    <phoneticPr fontId="4"/>
  </si>
  <si>
    <t xml:space="preserve">2022BRM326西東京200kmしおかつお達磨山キューシート  </t>
    <rPh sb="23" eb="25">
      <t>ダルマ</t>
    </rPh>
    <rPh sb="25" eb="26">
      <t>ヤマ</t>
    </rPh>
    <phoneticPr fontId="4"/>
  </si>
  <si>
    <t>最初の角を鋭角に左折。ここから南向き一方通行。道幅が狭いので特に飛び出しに注意</t>
    <rPh sb="0" eb="2">
      <t>サイショ</t>
    </rPh>
    <rPh sb="3" eb="4">
      <t>カド</t>
    </rPh>
    <rPh sb="23" eb="25">
      <t>ミチハバ</t>
    </rPh>
    <rPh sb="26" eb="27">
      <t>セマ</t>
    </rPh>
    <phoneticPr fontId="4"/>
  </si>
  <si>
    <t>松原橋の所で道路を横切る</t>
    <rPh sb="0" eb="3">
      <t>マツバラバシ</t>
    </rPh>
    <rPh sb="4" eb="5">
      <t>トコロ</t>
    </rPh>
    <rPh sb="6" eb="8">
      <t>ドウロ</t>
    </rPh>
    <rPh sb="9" eb="11">
      <t>ヨコギ</t>
    </rPh>
    <phoneticPr fontId="4"/>
  </si>
  <si>
    <t>【←西伊豆・松崎港】</t>
    <rPh sb="2" eb="5">
      <t>ニシイズ</t>
    </rPh>
    <rPh sb="6" eb="8">
      <t>マツザキ</t>
    </rPh>
    <rPh sb="8" eb="9">
      <t>ミナト</t>
    </rPh>
    <phoneticPr fontId="4"/>
  </si>
  <si>
    <r>
      <t xml:space="preserve">ゴール ローソン伊豆の国江間店
</t>
    </r>
    <r>
      <rPr>
        <b/>
        <sz val="14"/>
        <rFont val="メイリオ"/>
        <family val="3"/>
        <charset val="128"/>
      </rPr>
      <t>13:23~21:00</t>
    </r>
    <rPh sb="8" eb="10">
      <t>イズ</t>
    </rPh>
    <rPh sb="11" eb="12">
      <t>クニ</t>
    </rPh>
    <rPh sb="12" eb="14">
      <t>エマ</t>
    </rPh>
    <rPh sb="14" eb="15">
      <t>ミセ</t>
    </rPh>
    <phoneticPr fontId="4"/>
  </si>
  <si>
    <t xml:space="preserve">フォトポイント1
だるま山高原レストハウス
（参考　8:23～10:00）
</t>
    <phoneticPr fontId="4"/>
  </si>
  <si>
    <t>指定物を背景にブルベカードの参加者名が記載してある側を撮影する
レストハウスは10:00～16:30営業</t>
    <rPh sb="0" eb="3">
      <t>シテイブツ</t>
    </rPh>
    <rPh sb="4" eb="6">
      <t>ハイケイ</t>
    </rPh>
    <phoneticPr fontId="5"/>
  </si>
  <si>
    <t>指定物を背景にブルベカードの参加者名が記載してある側を撮影する</t>
    <rPh sb="0" eb="2">
      <t>シテイ</t>
    </rPh>
    <rPh sb="2" eb="3">
      <t>ブツ</t>
    </rPh>
    <rPh sb="4" eb="6">
      <t>ハイケイ</t>
    </rPh>
    <rPh sb="14" eb="17">
      <t>サンカシャ</t>
    </rPh>
    <rPh sb="17" eb="18">
      <t>メイ</t>
    </rPh>
    <rPh sb="19" eb="21">
      <t>キサイ</t>
    </rPh>
    <rPh sb="25" eb="26">
      <t>ガワ</t>
    </rPh>
    <rPh sb="27" eb="29">
      <t>サツエイ</t>
    </rPh>
    <phoneticPr fontId="5"/>
  </si>
  <si>
    <r>
      <t xml:space="preserve">PC2 セブンイレブン沼津戸田店
</t>
    </r>
    <r>
      <rPr>
        <b/>
        <sz val="14"/>
        <rFont val="メイリオ"/>
        <family val="3"/>
        <charset val="128"/>
      </rPr>
      <t>12:28～18:46</t>
    </r>
    <rPh sb="11" eb="13">
      <t>ヌマヅ</t>
    </rPh>
    <rPh sb="13" eb="15">
      <t>ヘタ</t>
    </rPh>
    <phoneticPr fontId="4"/>
  </si>
  <si>
    <t>「三島駅北口」S先左側
駐車場側出入口を利用、ゴール受付は1階ロビー（自転車は鍵をかけて停めてください）</t>
    <rPh sb="27" eb="29">
      <t>ウケツ</t>
    </rPh>
    <rPh sb="31" eb="32">
      <t>カイ</t>
    </rPh>
    <phoneticPr fontId="4"/>
  </si>
  <si>
    <t>左折</t>
    <rPh sb="0" eb="2">
      <t>サセツ</t>
    </rPh>
    <phoneticPr fontId="5"/>
  </si>
  <si>
    <r>
      <t xml:space="preserve">PC1 ファミリーマート南伊豆下賀茂店
</t>
    </r>
    <r>
      <rPr>
        <b/>
        <sz val="14"/>
        <rFont val="メイリオ"/>
        <family val="3"/>
        <charset val="128"/>
      </rPr>
      <t>10:21～13:58</t>
    </r>
    <phoneticPr fontId="4"/>
  </si>
  <si>
    <t>フォトポイント2
雲見海岸  (参考　11:02~15:30)</t>
    <rPh sb="9" eb="10">
      <t>クモ</t>
    </rPh>
    <rPh sb="10" eb="11">
      <t>ミ</t>
    </rPh>
    <rPh sb="11" eb="13">
      <t>カイガン</t>
    </rPh>
    <rPh sb="16" eb="18">
      <t>サンコウ</t>
    </rPh>
    <phoneticPr fontId="4"/>
  </si>
  <si>
    <t>2022.3.13　ｖ1.1</t>
    <phoneticPr fontId="5"/>
  </si>
  <si>
    <r>
      <t>左折後、道幅が狭くなり見通しも悪くなります。</t>
    </r>
    <r>
      <rPr>
        <sz val="14"/>
        <color rgb="FFFF0000"/>
        <rFont val="メイリオ"/>
        <family val="3"/>
        <charset val="128"/>
      </rPr>
      <t>対向車と落石に注意</t>
    </r>
    <rPh sb="0" eb="2">
      <t>サセツ</t>
    </rPh>
    <rPh sb="2" eb="3">
      <t>ゴ</t>
    </rPh>
    <rPh sb="4" eb="6">
      <t>ミチハバ</t>
    </rPh>
    <rPh sb="7" eb="8">
      <t>セマ</t>
    </rPh>
    <rPh sb="11" eb="13">
      <t>ミトオ</t>
    </rPh>
    <rPh sb="15" eb="16">
      <t>ワル</t>
    </rPh>
    <rPh sb="22" eb="25">
      <t>タイコウシャ</t>
    </rPh>
    <rPh sb="26" eb="28">
      <t>ラクセキ</t>
    </rPh>
    <rPh sb="29" eb="31">
      <t>チュウイ</t>
    </rPh>
    <phoneticPr fontId="5"/>
  </si>
  <si>
    <t>土肥までＴＮ多数のためライト点灯</t>
    <phoneticPr fontId="5"/>
  </si>
  <si>
    <r>
      <rPr>
        <sz val="14"/>
        <color rgb="FFFF0000"/>
        <rFont val="メイリオ"/>
        <family val="3"/>
        <charset val="128"/>
      </rPr>
      <t>橋の脇の道からCRに入ります</t>
    </r>
    <r>
      <rPr>
        <sz val="14"/>
        <rFont val="メイリオ"/>
        <family val="3"/>
        <charset val="128"/>
      </rPr>
      <t xml:space="preserve">
工事中で入れない場合は脇の道をCRに沿って進み1km先のスロープからCRに入ってください。
CRは新城橋・日の出橋の所で道路を横切るので車に注意。</t>
    </r>
    <rPh sb="0" eb="1">
      <t>ハシ</t>
    </rPh>
    <rPh sb="2" eb="3">
      <t>ワキ</t>
    </rPh>
    <rPh sb="4" eb="5">
      <t>ミチ</t>
    </rPh>
    <rPh sb="10" eb="11">
      <t>ハイ</t>
    </rPh>
    <rPh sb="15" eb="18">
      <t>コウジチュウ</t>
    </rPh>
    <rPh sb="19" eb="20">
      <t>ハイ</t>
    </rPh>
    <rPh sb="23" eb="25">
      <t>バアイ</t>
    </rPh>
    <rPh sb="26" eb="27">
      <t>ワキ</t>
    </rPh>
    <rPh sb="28" eb="29">
      <t>ミチ</t>
    </rPh>
    <rPh sb="33" eb="34">
      <t>ソ</t>
    </rPh>
    <rPh sb="36" eb="37">
      <t>スス</t>
    </rPh>
    <rPh sb="41" eb="42">
      <t>サキ</t>
    </rPh>
    <rPh sb="52" eb="53">
      <t>ハイ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</si>
</sst>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78" formatCode="0.00_);[Red]\(0.0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14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177" fontId="7" fillId="3" borderId="2" xfId="0" applyNumberFormat="1" applyFont="1" applyFill="1" applyBorder="1" applyAlignment="1">
      <alignment vertical="top" wrapText="1"/>
    </xf>
    <xf numFmtId="176" fontId="7" fillId="3" borderId="2" xfId="0" applyNumberFormat="1" applyFont="1" applyFill="1" applyBorder="1" applyAlignment="1">
      <alignment horizontal="right" vertical="top" wrapText="1"/>
    </xf>
    <xf numFmtId="0" fontId="7" fillId="3" borderId="2" xfId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77" fontId="7" fillId="0" borderId="2" xfId="2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4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/>
    </xf>
    <xf numFmtId="49" fontId="7" fillId="3" borderId="2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5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vertical="top"/>
    </xf>
    <xf numFmtId="0" fontId="7" fillId="5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center" vertical="top"/>
    </xf>
    <xf numFmtId="0" fontId="7" fillId="6" borderId="2" xfId="0" applyFont="1" applyFill="1" applyBorder="1" applyAlignment="1">
      <alignment vertical="top"/>
    </xf>
    <xf numFmtId="0" fontId="7" fillId="6" borderId="2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77" fontId="7" fillId="2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77" fontId="7" fillId="3" borderId="2" xfId="2" applyNumberFormat="1" applyFont="1" applyFill="1" applyBorder="1" applyAlignment="1">
      <alignment vertical="top"/>
    </xf>
    <xf numFmtId="0" fontId="8" fillId="5" borderId="2" xfId="0" applyFont="1" applyFill="1" applyBorder="1" applyAlignment="1">
      <alignment vertical="top" wrapText="1"/>
    </xf>
    <xf numFmtId="177" fontId="7" fillId="0" borderId="2" xfId="0" applyNumberFormat="1" applyFont="1" applyFill="1" applyBorder="1" applyAlignment="1">
      <alignment vertical="top" wrapText="1"/>
    </xf>
    <xf numFmtId="176" fontId="7" fillId="0" borderId="2" xfId="0" applyNumberFormat="1" applyFont="1" applyFill="1" applyBorder="1" applyAlignment="1">
      <alignment horizontal="right" vertical="top" wrapText="1"/>
    </xf>
    <xf numFmtId="0" fontId="7" fillId="0" borderId="2" xfId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8" fontId="7" fillId="0" borderId="2" xfId="0" applyNumberFormat="1" applyFont="1" applyFill="1" applyBorder="1" applyAlignment="1">
      <alignment horizontal="right" vertical="top" wrapText="1"/>
    </xf>
    <xf numFmtId="177" fontId="7" fillId="0" borderId="2" xfId="2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</cellXfs>
  <cellStyles count="5">
    <cellStyle name="標準" xfId="0" builtinId="0"/>
    <cellStyle name="標準 2" xfId="3" xr:uid="{00000000-0005-0000-0000-000001000000}"/>
    <cellStyle name="標準 3" xfId="2" xr:uid="{00000000-0005-0000-0000-000002000000}"/>
    <cellStyle name="標準 4" xfId="4" xr:uid="{00000000-0005-0000-0000-000003000000}"/>
    <cellStyle name="標準_2006-fuji-q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zoomScale="75" zoomScaleNormal="75" zoomScaleSheetLayoutView="75" workbookViewId="0">
      <pane ySplit="3" topLeftCell="A4" activePane="bottomLeft" state="frozen"/>
      <selection pane="bottomLeft" activeCell="A4" sqref="A4"/>
    </sheetView>
  </sheetViews>
  <sheetFormatPr defaultColWidth="12.88671875" defaultRowHeight="21.6" x14ac:dyDescent="0.2"/>
  <cols>
    <col min="1" max="1" width="5.44140625" style="36" bestFit="1" customWidth="1"/>
    <col min="2" max="2" width="10.33203125" style="32" bestFit="1" customWidth="1"/>
    <col min="3" max="3" width="8.6640625" style="2" bestFit="1" customWidth="1"/>
    <col min="4" max="4" width="8" style="2" bestFit="1" customWidth="1"/>
    <col min="5" max="5" width="8.109375" style="2" customWidth="1"/>
    <col min="6" max="6" width="48.33203125" style="2" customWidth="1"/>
    <col min="7" max="7" width="12.109375" style="35" bestFit="1" customWidth="1"/>
    <col min="8" max="8" width="51.5546875" style="2" customWidth="1"/>
    <col min="9" max="9" width="34.44140625" style="2" customWidth="1"/>
    <col min="10" max="16384" width="12.88671875" style="2"/>
  </cols>
  <sheetData>
    <row r="1" spans="1:9" x14ac:dyDescent="0.2">
      <c r="A1" s="48" t="s">
        <v>123</v>
      </c>
      <c r="B1" s="48"/>
      <c r="C1" s="48"/>
      <c r="D1" s="48"/>
      <c r="E1" s="48"/>
      <c r="F1" s="48"/>
      <c r="G1" s="48"/>
      <c r="H1" s="48"/>
      <c r="I1" s="1" t="s">
        <v>136</v>
      </c>
    </row>
    <row r="2" spans="1:9" ht="28.8" x14ac:dyDescent="0.6">
      <c r="A2" s="49" t="s" ph="1">
        <v>0</v>
      </c>
      <c r="B2" s="49" ph="1"/>
      <c r="C2" s="49" ph="1"/>
      <c r="D2" s="49" ph="1"/>
      <c r="E2" s="49" ph="1"/>
      <c r="F2" s="49" ph="1"/>
      <c r="G2" s="49" ph="1"/>
      <c r="H2" s="49" ph="1"/>
      <c r="I2" s="49" ph="1"/>
    </row>
    <row r="3" spans="1:9" ht="64.8" x14ac:dyDescent="0.2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11" customFormat="1" ht="43.2" x14ac:dyDescent="0.2">
      <c r="A4" s="6">
        <v>1</v>
      </c>
      <c r="B4" s="7">
        <v>0.02</v>
      </c>
      <c r="C4" s="8">
        <v>0</v>
      </c>
      <c r="D4" s="6" t="s">
        <v>10</v>
      </c>
      <c r="E4" s="6"/>
      <c r="F4" s="9" t="s">
        <v>120</v>
      </c>
      <c r="G4" s="9"/>
      <c r="H4" s="10" t="s">
        <v>11</v>
      </c>
      <c r="I4" s="6"/>
    </row>
    <row r="5" spans="1:9" s="31" customFormat="1" x14ac:dyDescent="0.2">
      <c r="A5" s="15">
        <v>2</v>
      </c>
      <c r="B5" s="39">
        <v>0.3</v>
      </c>
      <c r="C5" s="40">
        <f>B5-B4</f>
        <v>0.27999999999999997</v>
      </c>
      <c r="D5" s="15" t="s">
        <v>12</v>
      </c>
      <c r="E5" s="15" t="s">
        <v>81</v>
      </c>
      <c r="F5" s="41" t="s">
        <v>13</v>
      </c>
      <c r="G5" s="42" t="s">
        <v>14</v>
      </c>
      <c r="H5" s="43"/>
      <c r="I5" s="43"/>
    </row>
    <row r="6" spans="1:9" s="31" customFormat="1" x14ac:dyDescent="0.2">
      <c r="A6" s="15">
        <v>3</v>
      </c>
      <c r="B6" s="39">
        <v>0.6</v>
      </c>
      <c r="C6" s="40">
        <f t="shared" ref="C6:C46" si="0">B6-B5</f>
        <v>0.3</v>
      </c>
      <c r="D6" s="15" t="s">
        <v>15</v>
      </c>
      <c r="E6" s="15" t="s">
        <v>54</v>
      </c>
      <c r="F6" s="41" t="s">
        <v>16</v>
      </c>
      <c r="G6" s="42" t="s">
        <v>14</v>
      </c>
      <c r="H6" s="43"/>
      <c r="I6" s="43"/>
    </row>
    <row r="7" spans="1:9" s="31" customFormat="1" x14ac:dyDescent="0.2">
      <c r="A7" s="15">
        <v>4</v>
      </c>
      <c r="B7" s="39">
        <v>0.7</v>
      </c>
      <c r="C7" s="40">
        <f t="shared" si="0"/>
        <v>9.9999999999999978E-2</v>
      </c>
      <c r="D7" s="15" t="s">
        <v>74</v>
      </c>
      <c r="E7" s="15" t="s">
        <v>35</v>
      </c>
      <c r="F7" s="41" t="s">
        <v>17</v>
      </c>
      <c r="G7" s="42" t="s">
        <v>18</v>
      </c>
      <c r="H7" s="43" t="s">
        <v>19</v>
      </c>
      <c r="I7" s="43"/>
    </row>
    <row r="8" spans="1:9" s="31" customFormat="1" ht="64.8" x14ac:dyDescent="0.2">
      <c r="A8" s="15">
        <v>5</v>
      </c>
      <c r="B8" s="39">
        <v>0.7</v>
      </c>
      <c r="C8" s="44">
        <v>0.03</v>
      </c>
      <c r="D8" s="15" t="s">
        <v>20</v>
      </c>
      <c r="E8" s="15" t="s">
        <v>32</v>
      </c>
      <c r="F8" s="43" t="s">
        <v>21</v>
      </c>
      <c r="G8" s="42" t="s">
        <v>22</v>
      </c>
      <c r="H8" s="43" t="s">
        <v>124</v>
      </c>
      <c r="I8" s="43"/>
    </row>
    <row r="9" spans="1:9" s="31" customFormat="1" x14ac:dyDescent="0.2">
      <c r="A9" s="15">
        <v>6</v>
      </c>
      <c r="B9" s="39">
        <v>2.1</v>
      </c>
      <c r="C9" s="40">
        <f t="shared" si="0"/>
        <v>1.4000000000000001</v>
      </c>
      <c r="D9" s="15" t="s">
        <v>97</v>
      </c>
      <c r="E9" s="15" t="s">
        <v>98</v>
      </c>
      <c r="F9" s="43" t="s">
        <v>99</v>
      </c>
      <c r="G9" s="42" t="s">
        <v>100</v>
      </c>
      <c r="H9" s="43"/>
      <c r="I9" s="43"/>
    </row>
    <row r="10" spans="1:9" s="31" customFormat="1" ht="129.6" x14ac:dyDescent="0.2">
      <c r="A10" s="15">
        <v>7</v>
      </c>
      <c r="B10" s="45">
        <v>4.5999999999999996</v>
      </c>
      <c r="C10" s="40">
        <f t="shared" si="0"/>
        <v>2.4999999999999996</v>
      </c>
      <c r="D10" s="15" t="s">
        <v>23</v>
      </c>
      <c r="E10" s="15" t="s">
        <v>32</v>
      </c>
      <c r="F10" s="41"/>
      <c r="G10" s="42" t="s">
        <v>73</v>
      </c>
      <c r="H10" s="43" t="s">
        <v>139</v>
      </c>
      <c r="I10" s="43"/>
    </row>
    <row r="11" spans="1:9" s="31" customFormat="1" x14ac:dyDescent="0.2">
      <c r="A11" s="50">
        <v>8</v>
      </c>
      <c r="B11" s="45">
        <v>9.6999999999999993</v>
      </c>
      <c r="C11" s="40">
        <f t="shared" si="0"/>
        <v>5.0999999999999996</v>
      </c>
      <c r="D11" s="15" t="s">
        <v>101</v>
      </c>
      <c r="E11" s="15" t="s">
        <v>102</v>
      </c>
      <c r="F11" s="41"/>
      <c r="G11" s="42" t="s">
        <v>103</v>
      </c>
      <c r="H11" s="43" t="s">
        <v>104</v>
      </c>
      <c r="I11" s="43"/>
    </row>
    <row r="12" spans="1:9" s="31" customFormat="1" x14ac:dyDescent="0.2">
      <c r="A12" s="50">
        <v>9</v>
      </c>
      <c r="B12" s="45">
        <v>10.199999999999999</v>
      </c>
      <c r="C12" s="40">
        <f t="shared" si="0"/>
        <v>0.5</v>
      </c>
      <c r="D12" s="15" t="s">
        <v>60</v>
      </c>
      <c r="E12" s="15" t="s">
        <v>102</v>
      </c>
      <c r="F12" s="41" t="s">
        <v>121</v>
      </c>
      <c r="G12" s="42" t="s">
        <v>73</v>
      </c>
      <c r="H12" s="43" t="s">
        <v>125</v>
      </c>
      <c r="I12" s="43"/>
    </row>
    <row r="13" spans="1:9" s="31" customFormat="1" x14ac:dyDescent="0.2">
      <c r="A13" s="50">
        <v>10</v>
      </c>
      <c r="B13" s="45">
        <v>11.9</v>
      </c>
      <c r="C13" s="40">
        <f t="shared" si="0"/>
        <v>1.7000000000000011</v>
      </c>
      <c r="D13" s="15" t="s">
        <v>15</v>
      </c>
      <c r="E13" s="15" t="s">
        <v>133</v>
      </c>
      <c r="F13" s="41"/>
      <c r="G13" s="42" t="s">
        <v>77</v>
      </c>
      <c r="H13" s="43"/>
      <c r="I13" s="43"/>
    </row>
    <row r="14" spans="1:9" s="31" customFormat="1" x14ac:dyDescent="0.2">
      <c r="A14" s="50">
        <v>11</v>
      </c>
      <c r="B14" s="45">
        <v>12.7</v>
      </c>
      <c r="C14" s="40">
        <f t="shared" si="0"/>
        <v>0.79999999999999893</v>
      </c>
      <c r="D14" s="15" t="s">
        <v>15</v>
      </c>
      <c r="E14" s="15" t="s">
        <v>81</v>
      </c>
      <c r="F14" s="43" t="s">
        <v>26</v>
      </c>
      <c r="G14" s="42" t="s">
        <v>100</v>
      </c>
      <c r="H14" s="43" t="s">
        <v>27</v>
      </c>
      <c r="I14" s="43"/>
    </row>
    <row r="15" spans="1:9" s="31" customFormat="1" x14ac:dyDescent="0.2">
      <c r="A15" s="50">
        <v>12</v>
      </c>
      <c r="B15" s="45">
        <v>12.8</v>
      </c>
      <c r="C15" s="40">
        <f t="shared" si="0"/>
        <v>0.10000000000000142</v>
      </c>
      <c r="D15" s="15" t="s">
        <v>75</v>
      </c>
      <c r="E15" s="15" t="s">
        <v>72</v>
      </c>
      <c r="F15" s="43"/>
      <c r="G15" s="42" t="s">
        <v>100</v>
      </c>
      <c r="H15" s="43" t="s">
        <v>76</v>
      </c>
      <c r="I15" s="43"/>
    </row>
    <row r="16" spans="1:9" s="31" customFormat="1" x14ac:dyDescent="0.2">
      <c r="A16" s="50">
        <v>13</v>
      </c>
      <c r="B16" s="45">
        <v>15.2</v>
      </c>
      <c r="C16" s="40">
        <f t="shared" si="0"/>
        <v>2.3999999999999986</v>
      </c>
      <c r="D16" s="15" t="s">
        <v>45</v>
      </c>
      <c r="E16" s="15" t="s">
        <v>102</v>
      </c>
      <c r="F16" s="43"/>
      <c r="G16" s="42" t="s">
        <v>105</v>
      </c>
      <c r="H16" s="43" t="s">
        <v>106</v>
      </c>
      <c r="I16" s="43"/>
    </row>
    <row r="17" spans="1:9" s="31" customFormat="1" x14ac:dyDescent="0.2">
      <c r="A17" s="50">
        <v>14</v>
      </c>
      <c r="B17" s="45">
        <v>16.399999999999999</v>
      </c>
      <c r="C17" s="40">
        <f t="shared" si="0"/>
        <v>1.1999999999999993</v>
      </c>
      <c r="D17" s="46" t="s">
        <v>12</v>
      </c>
      <c r="E17" s="46" t="s">
        <v>28</v>
      </c>
      <c r="F17" s="47" t="s">
        <v>29</v>
      </c>
      <c r="G17" s="47" t="s">
        <v>30</v>
      </c>
      <c r="H17" s="42" t="s">
        <v>31</v>
      </c>
      <c r="I17" s="43"/>
    </row>
    <row r="18" spans="1:9" s="31" customFormat="1" x14ac:dyDescent="0.2">
      <c r="A18" s="50">
        <v>15</v>
      </c>
      <c r="B18" s="45">
        <v>17</v>
      </c>
      <c r="C18" s="40">
        <f t="shared" si="0"/>
        <v>0.60000000000000142</v>
      </c>
      <c r="D18" s="46" t="s">
        <v>15</v>
      </c>
      <c r="E18" s="46" t="s">
        <v>32</v>
      </c>
      <c r="F18" s="47" t="s">
        <v>79</v>
      </c>
      <c r="G18" s="47" t="s">
        <v>25</v>
      </c>
      <c r="H18" s="42"/>
      <c r="I18" s="43"/>
    </row>
    <row r="19" spans="1:9" s="31" customFormat="1" ht="43.2" x14ac:dyDescent="0.2">
      <c r="A19" s="50">
        <v>16</v>
      </c>
      <c r="B19" s="45">
        <v>18.600000000000001</v>
      </c>
      <c r="C19" s="40">
        <f t="shared" si="0"/>
        <v>1.6000000000000014</v>
      </c>
      <c r="D19" s="46" t="s">
        <v>24</v>
      </c>
      <c r="E19" s="46" t="s">
        <v>32</v>
      </c>
      <c r="F19" s="47" t="s">
        <v>80</v>
      </c>
      <c r="G19" s="47" t="s">
        <v>33</v>
      </c>
      <c r="H19" s="42" t="s">
        <v>34</v>
      </c>
      <c r="I19" s="43"/>
    </row>
    <row r="20" spans="1:9" s="31" customFormat="1" x14ac:dyDescent="0.2">
      <c r="A20" s="50">
        <v>17</v>
      </c>
      <c r="B20" s="45">
        <v>18.7</v>
      </c>
      <c r="C20" s="40">
        <f t="shared" si="0"/>
        <v>9.9999999999997868E-2</v>
      </c>
      <c r="D20" s="46" t="s">
        <v>12</v>
      </c>
      <c r="E20" s="46" t="s">
        <v>35</v>
      </c>
      <c r="F20" s="47"/>
      <c r="G20" s="47" t="s">
        <v>110</v>
      </c>
      <c r="H20" s="42" t="s">
        <v>107</v>
      </c>
      <c r="I20" s="43"/>
    </row>
    <row r="21" spans="1:9" s="31" customFormat="1" ht="43.2" x14ac:dyDescent="0.2">
      <c r="A21" s="50">
        <v>18</v>
      </c>
      <c r="B21" s="45">
        <v>22.3</v>
      </c>
      <c r="C21" s="40">
        <f t="shared" si="0"/>
        <v>3.6000000000000014</v>
      </c>
      <c r="D21" s="46" t="s">
        <v>112</v>
      </c>
      <c r="E21" s="46" t="s">
        <v>35</v>
      </c>
      <c r="F21" s="47" t="s">
        <v>78</v>
      </c>
      <c r="G21" s="47" t="s">
        <v>118</v>
      </c>
      <c r="H21" s="42" t="s">
        <v>109</v>
      </c>
      <c r="I21" s="43" t="s">
        <v>108</v>
      </c>
    </row>
    <row r="22" spans="1:9" s="11" customFormat="1" ht="86.4" x14ac:dyDescent="0.2">
      <c r="A22" s="51">
        <v>19</v>
      </c>
      <c r="B22" s="37">
        <v>29.8</v>
      </c>
      <c r="C22" s="8">
        <f t="shared" si="0"/>
        <v>7.5</v>
      </c>
      <c r="D22" s="19"/>
      <c r="E22" s="19" t="s">
        <v>40</v>
      </c>
      <c r="F22" s="20" t="s">
        <v>128</v>
      </c>
      <c r="G22" s="21" t="s">
        <v>38</v>
      </c>
      <c r="H22" s="22" t="s">
        <v>129</v>
      </c>
      <c r="I22" s="10"/>
    </row>
    <row r="23" spans="1:9" s="11" customFormat="1" ht="64.8" x14ac:dyDescent="0.2">
      <c r="A23" s="50">
        <v>20</v>
      </c>
      <c r="B23" s="16">
        <v>31.2</v>
      </c>
      <c r="C23" s="40">
        <f t="shared" si="0"/>
        <v>1.3999999999999986</v>
      </c>
      <c r="D23" s="17" t="s">
        <v>12</v>
      </c>
      <c r="E23" s="17" t="s">
        <v>32</v>
      </c>
      <c r="F23" s="18" t="s">
        <v>41</v>
      </c>
      <c r="G23" s="13" t="s">
        <v>42</v>
      </c>
      <c r="H23" s="13" t="s">
        <v>43</v>
      </c>
      <c r="I23" s="14" t="s">
        <v>44</v>
      </c>
    </row>
    <row r="24" spans="1:9" s="11" customFormat="1" x14ac:dyDescent="0.2">
      <c r="A24" s="50">
        <v>21</v>
      </c>
      <c r="B24" s="16">
        <v>41.3</v>
      </c>
      <c r="C24" s="40">
        <f t="shared" si="0"/>
        <v>10.099999999999998</v>
      </c>
      <c r="D24" s="12" t="s">
        <v>97</v>
      </c>
      <c r="E24" s="17" t="s">
        <v>46</v>
      </c>
      <c r="F24" s="18" t="s">
        <v>47</v>
      </c>
      <c r="G24" s="13" t="s">
        <v>48</v>
      </c>
      <c r="H24" s="13"/>
      <c r="I24" s="14" t="s">
        <v>49</v>
      </c>
    </row>
    <row r="25" spans="1:9" s="11" customFormat="1" x14ac:dyDescent="0.2">
      <c r="A25" s="50">
        <v>22</v>
      </c>
      <c r="B25" s="16">
        <v>48.8</v>
      </c>
      <c r="C25" s="40">
        <f t="shared" si="0"/>
        <v>7.5</v>
      </c>
      <c r="D25" s="12" t="s">
        <v>45</v>
      </c>
      <c r="E25" s="17" t="s">
        <v>46</v>
      </c>
      <c r="F25" s="18" t="s">
        <v>50</v>
      </c>
      <c r="G25" s="13" t="s">
        <v>33</v>
      </c>
      <c r="H25" s="13"/>
      <c r="I25" s="14" t="s">
        <v>51</v>
      </c>
    </row>
    <row r="26" spans="1:9" s="11" customFormat="1" x14ac:dyDescent="0.2">
      <c r="A26" s="50">
        <v>23</v>
      </c>
      <c r="B26" s="16">
        <v>50.1</v>
      </c>
      <c r="C26" s="40">
        <f t="shared" si="0"/>
        <v>1.3000000000000043</v>
      </c>
      <c r="D26" s="12" t="s">
        <v>45</v>
      </c>
      <c r="E26" s="17" t="s">
        <v>46</v>
      </c>
      <c r="F26" s="18" t="s">
        <v>52</v>
      </c>
      <c r="G26" s="13" t="s">
        <v>33</v>
      </c>
      <c r="H26" s="13"/>
      <c r="I26" s="14"/>
    </row>
    <row r="27" spans="1:9" s="11" customFormat="1" ht="43.2" x14ac:dyDescent="0.2">
      <c r="A27" s="50">
        <v>24</v>
      </c>
      <c r="B27" s="16">
        <v>51.1</v>
      </c>
      <c r="C27" s="40">
        <f t="shared" si="0"/>
        <v>1</v>
      </c>
      <c r="D27" s="17" t="s">
        <v>15</v>
      </c>
      <c r="E27" s="17" t="s">
        <v>32</v>
      </c>
      <c r="F27" s="18" t="s">
        <v>79</v>
      </c>
      <c r="G27" s="18" t="s">
        <v>33</v>
      </c>
      <c r="H27" s="13" t="s">
        <v>137</v>
      </c>
      <c r="I27" s="14" t="s">
        <v>53</v>
      </c>
    </row>
    <row r="28" spans="1:9" s="11" customFormat="1" x14ac:dyDescent="0.2">
      <c r="A28" s="50">
        <v>25</v>
      </c>
      <c r="B28" s="16">
        <v>72.7</v>
      </c>
      <c r="C28" s="40">
        <f t="shared" si="0"/>
        <v>21.6</v>
      </c>
      <c r="D28" s="17" t="s">
        <v>12</v>
      </c>
      <c r="E28" s="17" t="s">
        <v>32</v>
      </c>
      <c r="F28" s="18" t="s">
        <v>55</v>
      </c>
      <c r="G28" s="13" t="s">
        <v>37</v>
      </c>
      <c r="H28" s="13"/>
      <c r="I28" s="14" t="s">
        <v>56</v>
      </c>
    </row>
    <row r="29" spans="1:9" s="11" customFormat="1" x14ac:dyDescent="0.2">
      <c r="A29" s="50">
        <v>26</v>
      </c>
      <c r="B29" s="16">
        <v>75.599999999999994</v>
      </c>
      <c r="C29" s="40">
        <f t="shared" si="0"/>
        <v>2.8999999999999915</v>
      </c>
      <c r="D29" s="17" t="s">
        <v>39</v>
      </c>
      <c r="E29" s="17" t="s">
        <v>28</v>
      </c>
      <c r="F29" s="18" t="s">
        <v>57</v>
      </c>
      <c r="G29" s="13" t="s">
        <v>58</v>
      </c>
      <c r="H29" s="13"/>
      <c r="I29" s="14" t="s">
        <v>59</v>
      </c>
    </row>
    <row r="30" spans="1:9" s="11" customFormat="1" x14ac:dyDescent="0.2">
      <c r="A30" s="50">
        <v>27</v>
      </c>
      <c r="B30" s="16">
        <v>84.4</v>
      </c>
      <c r="C30" s="40">
        <f t="shared" si="0"/>
        <v>8.8000000000000114</v>
      </c>
      <c r="D30" s="12" t="s">
        <v>45</v>
      </c>
      <c r="E30" s="17" t="s">
        <v>46</v>
      </c>
      <c r="F30" s="18" t="s">
        <v>82</v>
      </c>
      <c r="G30" s="18" t="s">
        <v>33</v>
      </c>
      <c r="H30" s="13" t="s">
        <v>111</v>
      </c>
      <c r="I30" s="14"/>
    </row>
    <row r="31" spans="1:9" s="11" customFormat="1" x14ac:dyDescent="0.2">
      <c r="A31" s="50">
        <v>28</v>
      </c>
      <c r="B31" s="16">
        <v>87.3</v>
      </c>
      <c r="C31" s="40">
        <f t="shared" si="0"/>
        <v>2.8999999999999915</v>
      </c>
      <c r="D31" s="17" t="s">
        <v>101</v>
      </c>
      <c r="E31" s="17" t="s">
        <v>81</v>
      </c>
      <c r="F31" s="18"/>
      <c r="G31" s="18" t="s">
        <v>33</v>
      </c>
      <c r="H31" s="13" t="s">
        <v>117</v>
      </c>
      <c r="I31" s="14"/>
    </row>
    <row r="32" spans="1:9" s="11" customFormat="1" x14ac:dyDescent="0.2">
      <c r="A32" s="50">
        <v>29</v>
      </c>
      <c r="B32" s="16">
        <v>95.5</v>
      </c>
      <c r="C32" s="40">
        <f t="shared" si="0"/>
        <v>8.2000000000000028</v>
      </c>
      <c r="D32" s="17" t="s">
        <v>12</v>
      </c>
      <c r="E32" s="17" t="s">
        <v>54</v>
      </c>
      <c r="F32" s="18" t="s">
        <v>83</v>
      </c>
      <c r="G32" s="18" t="s">
        <v>33</v>
      </c>
      <c r="H32" s="13"/>
      <c r="I32" s="14"/>
    </row>
    <row r="33" spans="1:9" s="11" customFormat="1" ht="43.2" x14ac:dyDescent="0.2">
      <c r="A33" s="51">
        <v>30</v>
      </c>
      <c r="B33" s="37">
        <v>97.4</v>
      </c>
      <c r="C33" s="8">
        <f t="shared" si="0"/>
        <v>1.9000000000000057</v>
      </c>
      <c r="D33" s="23" t="s">
        <v>39</v>
      </c>
      <c r="E33" s="23" t="s">
        <v>84</v>
      </c>
      <c r="F33" s="20" t="s">
        <v>134</v>
      </c>
      <c r="G33" s="20" t="s">
        <v>86</v>
      </c>
      <c r="H33" s="20" t="s">
        <v>85</v>
      </c>
      <c r="I33" s="10"/>
    </row>
    <row r="34" spans="1:9" s="11" customFormat="1" x14ac:dyDescent="0.2">
      <c r="A34" s="50">
        <v>31</v>
      </c>
      <c r="B34" s="16">
        <v>99.7</v>
      </c>
      <c r="C34" s="40">
        <f t="shared" si="0"/>
        <v>2.2999999999999972</v>
      </c>
      <c r="D34" s="17" t="s">
        <v>24</v>
      </c>
      <c r="E34" s="17" t="s">
        <v>28</v>
      </c>
      <c r="F34" s="13" t="s">
        <v>87</v>
      </c>
      <c r="G34" s="13" t="s">
        <v>89</v>
      </c>
      <c r="H34" s="13"/>
      <c r="I34" s="14"/>
    </row>
    <row r="35" spans="1:9" s="11" customFormat="1" x14ac:dyDescent="0.2">
      <c r="A35" s="50">
        <v>32</v>
      </c>
      <c r="B35" s="16">
        <v>102.4</v>
      </c>
      <c r="C35" s="40">
        <f t="shared" si="0"/>
        <v>2.7000000000000028</v>
      </c>
      <c r="D35" s="17" t="s">
        <v>24</v>
      </c>
      <c r="E35" s="17" t="s">
        <v>28</v>
      </c>
      <c r="F35" s="13" t="s">
        <v>88</v>
      </c>
      <c r="G35" s="13" t="s">
        <v>86</v>
      </c>
      <c r="H35" s="13"/>
      <c r="I35" s="14"/>
    </row>
    <row r="36" spans="1:9" s="11" customFormat="1" ht="43.2" x14ac:dyDescent="0.2">
      <c r="A36" s="51">
        <v>33</v>
      </c>
      <c r="B36" s="37">
        <v>120.3</v>
      </c>
      <c r="C36" s="8">
        <f t="shared" si="0"/>
        <v>17.899999999999991</v>
      </c>
      <c r="D36" s="23"/>
      <c r="E36" s="23"/>
      <c r="F36" s="20" t="s">
        <v>135</v>
      </c>
      <c r="G36" s="24" t="s">
        <v>95</v>
      </c>
      <c r="H36" s="20" t="s">
        <v>130</v>
      </c>
      <c r="I36" s="10"/>
    </row>
    <row r="37" spans="1:9" s="11" customFormat="1" x14ac:dyDescent="0.2">
      <c r="A37" s="50">
        <v>34</v>
      </c>
      <c r="B37" s="16">
        <v>127.6</v>
      </c>
      <c r="C37" s="40">
        <f t="shared" si="0"/>
        <v>7.2999999999999972</v>
      </c>
      <c r="D37" s="17" t="s">
        <v>15</v>
      </c>
      <c r="E37" s="17" t="s">
        <v>81</v>
      </c>
      <c r="F37" s="18" t="s">
        <v>57</v>
      </c>
      <c r="G37" s="18" t="s">
        <v>37</v>
      </c>
      <c r="H37" s="13" t="s">
        <v>138</v>
      </c>
      <c r="I37" s="14" t="s">
        <v>126</v>
      </c>
    </row>
    <row r="38" spans="1:9" s="11" customFormat="1" x14ac:dyDescent="0.2">
      <c r="A38" s="50">
        <v>35</v>
      </c>
      <c r="B38" s="16">
        <v>152.5</v>
      </c>
      <c r="C38" s="40">
        <f t="shared" si="0"/>
        <v>24.900000000000006</v>
      </c>
      <c r="D38" s="17" t="s">
        <v>60</v>
      </c>
      <c r="E38" s="17" t="s">
        <v>28</v>
      </c>
      <c r="F38" s="18" t="s">
        <v>61</v>
      </c>
      <c r="G38" s="18" t="s">
        <v>62</v>
      </c>
      <c r="H38" s="13" t="s">
        <v>90</v>
      </c>
      <c r="I38" s="14" t="s">
        <v>63</v>
      </c>
    </row>
    <row r="39" spans="1:9" s="11" customFormat="1" ht="43.2" x14ac:dyDescent="0.2">
      <c r="A39" s="51">
        <v>36</v>
      </c>
      <c r="B39" s="37">
        <v>168.7</v>
      </c>
      <c r="C39" s="8">
        <f t="shared" si="0"/>
        <v>16.199999999999989</v>
      </c>
      <c r="D39" s="6" t="s">
        <v>64</v>
      </c>
      <c r="E39" s="6" t="s">
        <v>65</v>
      </c>
      <c r="F39" s="10" t="s">
        <v>131</v>
      </c>
      <c r="G39" s="20" t="s">
        <v>62</v>
      </c>
      <c r="H39" s="10"/>
      <c r="I39" s="10"/>
    </row>
    <row r="40" spans="1:9" s="11" customFormat="1" x14ac:dyDescent="0.2">
      <c r="A40" s="50">
        <v>37</v>
      </c>
      <c r="B40" s="16">
        <v>197.8</v>
      </c>
      <c r="C40" s="40">
        <f t="shared" si="0"/>
        <v>29.100000000000023</v>
      </c>
      <c r="D40" s="17" t="s">
        <v>12</v>
      </c>
      <c r="E40" s="25" t="s">
        <v>46</v>
      </c>
      <c r="F40" s="18" t="s">
        <v>66</v>
      </c>
      <c r="G40" s="26" t="s">
        <v>67</v>
      </c>
      <c r="H40" s="27" t="s">
        <v>116</v>
      </c>
      <c r="I40" s="14" t="s">
        <v>68</v>
      </c>
    </row>
    <row r="41" spans="1:9" s="11" customFormat="1" x14ac:dyDescent="0.2">
      <c r="A41" s="50">
        <v>38</v>
      </c>
      <c r="B41" s="16">
        <v>198.4</v>
      </c>
      <c r="C41" s="40">
        <f t="shared" si="0"/>
        <v>0.59999999999999432</v>
      </c>
      <c r="D41" s="17" t="s">
        <v>69</v>
      </c>
      <c r="E41" s="25" t="s">
        <v>32</v>
      </c>
      <c r="F41" s="18" t="s">
        <v>70</v>
      </c>
      <c r="G41" s="26" t="s">
        <v>71</v>
      </c>
      <c r="H41" s="27"/>
      <c r="I41" s="14"/>
    </row>
    <row r="42" spans="1:9" s="11" customFormat="1" ht="86.4" x14ac:dyDescent="0.2">
      <c r="A42" s="51">
        <v>39</v>
      </c>
      <c r="B42" s="37">
        <v>200.4</v>
      </c>
      <c r="C42" s="8">
        <f t="shared" si="0"/>
        <v>2</v>
      </c>
      <c r="D42" s="23" t="s">
        <v>69</v>
      </c>
      <c r="E42" s="28" t="s">
        <v>91</v>
      </c>
      <c r="F42" s="20" t="s">
        <v>127</v>
      </c>
      <c r="G42" s="29" t="s">
        <v>77</v>
      </c>
      <c r="H42" s="30" t="s">
        <v>119</v>
      </c>
      <c r="I42" s="10"/>
    </row>
    <row r="43" spans="1:9" s="11" customFormat="1" ht="43.2" x14ac:dyDescent="0.2">
      <c r="A43" s="50">
        <v>40</v>
      </c>
      <c r="B43" s="16">
        <v>203.9</v>
      </c>
      <c r="C43" s="40">
        <f t="shared" si="0"/>
        <v>3.5</v>
      </c>
      <c r="D43" s="25" t="s">
        <v>75</v>
      </c>
      <c r="E43" s="25" t="s">
        <v>54</v>
      </c>
      <c r="F43" s="18" t="s">
        <v>94</v>
      </c>
      <c r="G43" s="27" t="s">
        <v>92</v>
      </c>
      <c r="H43" s="38" t="s">
        <v>113</v>
      </c>
      <c r="I43" s="14"/>
    </row>
    <row r="44" spans="1:9" s="11" customFormat="1" ht="43.2" x14ac:dyDescent="0.2">
      <c r="A44" s="50">
        <v>41</v>
      </c>
      <c r="B44" s="16">
        <v>210</v>
      </c>
      <c r="C44" s="40">
        <f t="shared" si="0"/>
        <v>6.0999999999999943</v>
      </c>
      <c r="D44" s="25" t="s">
        <v>75</v>
      </c>
      <c r="E44" s="25" t="s">
        <v>115</v>
      </c>
      <c r="F44" s="18" t="s">
        <v>94</v>
      </c>
      <c r="G44" s="27" t="s">
        <v>93</v>
      </c>
      <c r="H44" s="27" t="s">
        <v>122</v>
      </c>
      <c r="I44" s="14" t="s">
        <v>114</v>
      </c>
    </row>
    <row r="45" spans="1:9" s="11" customFormat="1" x14ac:dyDescent="0.2">
      <c r="A45" s="50">
        <v>42</v>
      </c>
      <c r="B45" s="16">
        <v>210.4</v>
      </c>
      <c r="C45" s="40">
        <f t="shared" si="0"/>
        <v>0.40000000000000568</v>
      </c>
      <c r="D45" s="17" t="s">
        <v>24</v>
      </c>
      <c r="E45" s="25" t="s">
        <v>32</v>
      </c>
      <c r="F45" s="18" t="s">
        <v>36</v>
      </c>
      <c r="G45" s="27" t="s">
        <v>33</v>
      </c>
      <c r="H45" s="13"/>
      <c r="I45" s="14"/>
    </row>
    <row r="46" spans="1:9" s="11" customFormat="1" ht="108" x14ac:dyDescent="0.2">
      <c r="A46" s="51">
        <v>43</v>
      </c>
      <c r="B46" s="37">
        <v>210.7</v>
      </c>
      <c r="C46" s="8">
        <f t="shared" si="0"/>
        <v>0.29999999999998295</v>
      </c>
      <c r="D46" s="23" t="s">
        <v>12</v>
      </c>
      <c r="E46" s="6">
        <v>0</v>
      </c>
      <c r="F46" s="20" t="s">
        <v>96</v>
      </c>
      <c r="G46" s="20"/>
      <c r="H46" s="20" t="s">
        <v>132</v>
      </c>
      <c r="I46" s="10"/>
    </row>
    <row r="47" spans="1:9" s="11" customFormat="1" x14ac:dyDescent="0.2">
      <c r="A47" s="31"/>
      <c r="B47" s="32"/>
      <c r="G47" s="33"/>
    </row>
    <row r="48" spans="1:9" s="11" customFormat="1" x14ac:dyDescent="0.2">
      <c r="A48" s="31"/>
      <c r="B48" s="32"/>
      <c r="G48" s="33"/>
    </row>
    <row r="49" spans="1:10" s="11" customFormat="1" x14ac:dyDescent="0.2">
      <c r="A49" s="31"/>
      <c r="B49" s="32"/>
      <c r="G49" s="33"/>
    </row>
    <row r="50" spans="1:10" s="11" customFormat="1" x14ac:dyDescent="0.2">
      <c r="A50" s="31"/>
      <c r="B50" s="32"/>
      <c r="G50" s="33"/>
    </row>
    <row r="51" spans="1:10" s="11" customFormat="1" x14ac:dyDescent="0.2">
      <c r="A51" s="31"/>
      <c r="B51" s="32"/>
      <c r="G51" s="33"/>
    </row>
    <row r="52" spans="1:10" s="11" customFormat="1" x14ac:dyDescent="0.2">
      <c r="A52" s="31"/>
      <c r="B52" s="32"/>
      <c r="G52" s="33"/>
    </row>
    <row r="53" spans="1:10" s="11" customFormat="1" x14ac:dyDescent="0.2">
      <c r="A53" s="31"/>
      <c r="B53" s="32"/>
      <c r="G53" s="33"/>
      <c r="J53" s="2"/>
    </row>
    <row r="54" spans="1:10" x14ac:dyDescent="0.2">
      <c r="A54" s="31"/>
      <c r="C54" s="11"/>
      <c r="D54" s="11"/>
      <c r="E54" s="11"/>
      <c r="F54" s="11"/>
      <c r="G54" s="33"/>
      <c r="H54" s="11"/>
      <c r="I54" s="11"/>
    </row>
    <row r="55" spans="1:10" x14ac:dyDescent="0.2">
      <c r="A55" s="31"/>
      <c r="C55" s="11"/>
      <c r="D55" s="11"/>
      <c r="E55" s="11"/>
      <c r="F55" s="11"/>
      <c r="G55" s="33"/>
      <c r="H55" s="11"/>
      <c r="I55" s="11"/>
    </row>
    <row r="56" spans="1:10" x14ac:dyDescent="0.2">
      <c r="A56" s="34"/>
      <c r="C56" s="11"/>
      <c r="D56" s="11"/>
      <c r="E56" s="11"/>
      <c r="F56" s="11"/>
      <c r="G56" s="33"/>
      <c r="H56" s="11"/>
      <c r="I56" s="11"/>
    </row>
    <row r="57" spans="1:10" x14ac:dyDescent="0.2">
      <c r="A57" s="34"/>
      <c r="C57" s="11"/>
      <c r="D57" s="11"/>
      <c r="E57" s="11"/>
      <c r="F57" s="11"/>
      <c r="G57" s="33"/>
      <c r="H57" s="11"/>
      <c r="I57" s="11"/>
    </row>
    <row r="58" spans="1:10" x14ac:dyDescent="0.2">
      <c r="A58" s="34"/>
      <c r="C58" s="11"/>
      <c r="D58" s="11"/>
      <c r="E58" s="11"/>
      <c r="F58" s="11"/>
      <c r="G58" s="33"/>
      <c r="H58" s="11"/>
      <c r="I58" s="11"/>
    </row>
    <row r="59" spans="1:10" x14ac:dyDescent="0.2">
      <c r="A59" s="34"/>
      <c r="C59" s="11"/>
      <c r="D59" s="11"/>
      <c r="E59" s="11"/>
      <c r="F59" s="11"/>
      <c r="G59" s="33"/>
      <c r="H59" s="11"/>
      <c r="I59" s="11"/>
    </row>
    <row r="60" spans="1:10" x14ac:dyDescent="0.2">
      <c r="A60" s="34"/>
      <c r="C60" s="11"/>
      <c r="D60" s="11"/>
      <c r="E60" s="11"/>
      <c r="F60" s="11"/>
      <c r="G60" s="33"/>
      <c r="H60" s="11"/>
      <c r="I60" s="11"/>
    </row>
    <row r="61" spans="1:10" x14ac:dyDescent="0.2">
      <c r="A61" s="34"/>
      <c r="C61" s="11"/>
      <c r="D61" s="11"/>
      <c r="E61" s="11"/>
      <c r="F61" s="11"/>
      <c r="G61" s="33"/>
      <c r="H61" s="11"/>
      <c r="I61" s="11"/>
    </row>
    <row r="62" spans="1:10" x14ac:dyDescent="0.2">
      <c r="A62" s="34"/>
      <c r="C62" s="11"/>
      <c r="D62" s="11"/>
      <c r="E62" s="11"/>
      <c r="F62" s="11"/>
      <c r="G62" s="33"/>
      <c r="H62" s="11"/>
      <c r="I62" s="11"/>
    </row>
    <row r="63" spans="1:10" x14ac:dyDescent="0.2">
      <c r="A63" s="34"/>
      <c r="C63" s="11"/>
      <c r="D63" s="11"/>
      <c r="E63" s="11"/>
      <c r="F63" s="11"/>
      <c r="G63" s="33"/>
      <c r="H63" s="11"/>
      <c r="I63" s="11"/>
    </row>
    <row r="64" spans="1:10" x14ac:dyDescent="0.2">
      <c r="A64" s="34"/>
      <c r="C64" s="11"/>
      <c r="D64" s="11"/>
      <c r="E64" s="11"/>
      <c r="F64" s="11"/>
      <c r="G64" s="33"/>
      <c r="H64" s="11"/>
      <c r="I64" s="11"/>
    </row>
    <row r="65" spans="1:9" x14ac:dyDescent="0.2">
      <c r="A65" s="34"/>
      <c r="C65" s="11"/>
      <c r="D65" s="11"/>
      <c r="E65" s="11"/>
      <c r="F65" s="11"/>
      <c r="G65" s="33"/>
      <c r="H65" s="11"/>
      <c r="I65" s="11"/>
    </row>
    <row r="66" spans="1:9" x14ac:dyDescent="0.2">
      <c r="A66" s="34"/>
      <c r="C66" s="11"/>
      <c r="D66" s="11"/>
      <c r="E66" s="11"/>
      <c r="F66" s="11"/>
      <c r="G66" s="33"/>
      <c r="H66" s="11"/>
      <c r="I66" s="11"/>
    </row>
    <row r="67" spans="1:9" x14ac:dyDescent="0.2">
      <c r="A67" s="34"/>
      <c r="C67" s="11"/>
      <c r="D67" s="11"/>
      <c r="E67" s="11"/>
      <c r="F67" s="11"/>
      <c r="G67" s="33"/>
      <c r="H67" s="11"/>
      <c r="I67" s="11"/>
    </row>
    <row r="68" spans="1:9" x14ac:dyDescent="0.2">
      <c r="A68" s="34"/>
      <c r="C68" s="11"/>
      <c r="D68" s="11"/>
      <c r="E68" s="11"/>
      <c r="F68" s="11"/>
      <c r="G68" s="33"/>
      <c r="H68" s="11"/>
      <c r="I68" s="11"/>
    </row>
    <row r="69" spans="1:9" x14ac:dyDescent="0.2">
      <c r="A69" s="34"/>
      <c r="C69" s="11"/>
      <c r="D69" s="11"/>
      <c r="E69" s="11"/>
      <c r="F69" s="11"/>
      <c r="G69" s="33"/>
      <c r="H69" s="11"/>
      <c r="I69" s="11"/>
    </row>
    <row r="70" spans="1:9" x14ac:dyDescent="0.2">
      <c r="A70" s="34"/>
      <c r="C70" s="11"/>
      <c r="D70" s="11"/>
      <c r="E70" s="11"/>
      <c r="F70" s="11"/>
      <c r="G70" s="33"/>
      <c r="H70" s="11"/>
      <c r="I70" s="11"/>
    </row>
    <row r="71" spans="1:9" x14ac:dyDescent="0.2">
      <c r="A71" s="34"/>
      <c r="C71" s="11"/>
      <c r="D71" s="11"/>
      <c r="E71" s="11"/>
      <c r="F71" s="11"/>
      <c r="G71" s="33"/>
      <c r="H71" s="11"/>
      <c r="I71" s="11"/>
    </row>
    <row r="72" spans="1:9" x14ac:dyDescent="0.2">
      <c r="A72" s="34"/>
      <c r="C72" s="11"/>
      <c r="D72" s="11"/>
      <c r="E72" s="11"/>
      <c r="F72" s="11"/>
      <c r="G72" s="33"/>
      <c r="H72" s="11"/>
      <c r="I72" s="11"/>
    </row>
    <row r="73" spans="1:9" x14ac:dyDescent="0.2">
      <c r="A73" s="34"/>
      <c r="C73" s="11"/>
      <c r="D73" s="11"/>
      <c r="E73" s="11"/>
      <c r="F73" s="11"/>
      <c r="G73" s="33"/>
      <c r="H73" s="11"/>
      <c r="I73" s="11"/>
    </row>
    <row r="74" spans="1:9" x14ac:dyDescent="0.2">
      <c r="A74" s="34"/>
      <c r="C74" s="11"/>
      <c r="D74" s="11"/>
      <c r="E74" s="11"/>
      <c r="F74" s="11"/>
      <c r="G74" s="33"/>
      <c r="H74" s="11"/>
      <c r="I74" s="11"/>
    </row>
    <row r="75" spans="1:9" x14ac:dyDescent="0.2">
      <c r="A75" s="34"/>
      <c r="C75" s="11"/>
      <c r="D75" s="11"/>
      <c r="E75" s="11"/>
      <c r="F75" s="11"/>
      <c r="G75" s="33"/>
      <c r="H75" s="11"/>
      <c r="I75" s="11"/>
    </row>
    <row r="76" spans="1:9" x14ac:dyDescent="0.2">
      <c r="A76" s="34"/>
      <c r="C76" s="11"/>
      <c r="D76" s="11"/>
      <c r="E76" s="11"/>
      <c r="F76" s="11"/>
      <c r="G76" s="33"/>
      <c r="H76" s="11"/>
      <c r="I76" s="11"/>
    </row>
    <row r="77" spans="1:9" x14ac:dyDescent="0.2">
      <c r="A77" s="34"/>
      <c r="C77" s="11"/>
      <c r="D77" s="11"/>
      <c r="E77" s="11"/>
      <c r="F77" s="11"/>
      <c r="G77" s="33"/>
      <c r="H77" s="11"/>
      <c r="I77" s="11"/>
    </row>
    <row r="78" spans="1:9" x14ac:dyDescent="0.2">
      <c r="A78" s="34"/>
      <c r="C78" s="11"/>
      <c r="D78" s="11"/>
      <c r="E78" s="11"/>
      <c r="F78" s="11"/>
      <c r="G78" s="33"/>
      <c r="H78" s="11"/>
      <c r="I78" s="11"/>
    </row>
    <row r="79" spans="1:9" ht="28.2" customHeight="1" x14ac:dyDescent="0.2">
      <c r="A79" s="34"/>
      <c r="C79" s="11"/>
      <c r="D79" s="11"/>
      <c r="E79" s="11"/>
      <c r="F79" s="11"/>
      <c r="G79" s="33"/>
      <c r="H79" s="11"/>
      <c r="I79" s="11"/>
    </row>
    <row r="80" spans="1:9" x14ac:dyDescent="0.2">
      <c r="A80" s="34"/>
      <c r="C80" s="11"/>
      <c r="D80" s="11"/>
      <c r="E80" s="11"/>
      <c r="F80" s="11"/>
      <c r="G80" s="33"/>
      <c r="H80" s="11"/>
      <c r="I80" s="11"/>
    </row>
  </sheetData>
  <mergeCells count="2">
    <mergeCell ref="A1:H1"/>
    <mergeCell ref="A2:I2"/>
  </mergeCells>
  <phoneticPr fontId="4"/>
  <pageMargins left="0.25" right="0.25" top="0.11" bottom="0.26" header="0.11" footer="0.11"/>
  <pageSetup paperSize="9" scale="53" fitToWidth="0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2022しおかつお達磨山</vt:lpstr>
      <vt:lpstr>'2022しおかつお達磨山'!Print_Area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建</dc:creator>
  <cp:lastModifiedBy>keiko</cp:lastModifiedBy>
  <cp:lastPrinted>2022-03-08T16:51:20Z</cp:lastPrinted>
  <dcterms:created xsi:type="dcterms:W3CDTF">2018-03-12T02:00:59Z</dcterms:created>
  <dcterms:modified xsi:type="dcterms:W3CDTF">2022-03-13T09:33:55Z</dcterms:modified>
</cp:coreProperties>
</file>