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ekok\Documents\BRM2020\BRM314しおかつお2020\"/>
    </mc:Choice>
  </mc:AlternateContent>
  <xr:revisionPtr revIDLastSave="0" documentId="13_ncr:1_{EE69EBE1-67C1-4167-9C67-2DF205D054D8}" xr6:coauthVersionLast="45" xr6:coauthVersionMax="45" xr10:uidLastSave="{00000000-0000-0000-0000-000000000000}"/>
  <bookViews>
    <workbookView xWindow="-120" yWindow="-120" windowWidth="20730" windowHeight="11160" xr2:uid="{00000000-000D-0000-FFFF-FFFF00000000}"/>
  </bookViews>
  <sheets>
    <sheet name="2020BRM314-200km達磨山" sheetId="1" r:id="rId1"/>
  </sheets>
  <definedNames>
    <definedName name="_xlnm._FilterDatabase" localSheetId="0" hidden="1">'2020BRM314-200km達磨山'!$A$3:$I$59</definedName>
  </definedNames>
  <calcPr calcId="191029" iterateDelta="1E-4"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 l="1"/>
  <c r="C20" i="1"/>
  <c r="C15" i="1"/>
  <c r="C16" i="1"/>
  <c r="C17" i="1"/>
  <c r="C18" i="1"/>
  <c r="C9" i="1"/>
  <c r="C47" i="1"/>
  <c r="C48" i="1"/>
  <c r="C49" i="1"/>
  <c r="C50" i="1"/>
  <c r="C39" i="1"/>
  <c r="C40" i="1"/>
  <c r="C41" i="1"/>
  <c r="C42" i="1"/>
  <c r="C37" i="1"/>
  <c r="C38" i="1"/>
  <c r="C32" i="1"/>
  <c r="C33" i="1"/>
  <c r="C34" i="1"/>
  <c r="C35" i="1"/>
  <c r="C24" i="1"/>
  <c r="C25" i="1"/>
  <c r="C26" i="1"/>
  <c r="C19" i="1"/>
  <c r="C14" i="1"/>
  <c r="C11" i="1"/>
  <c r="C12" i="1"/>
  <c r="C13" i="1"/>
  <c r="C46" i="1"/>
  <c r="C45" i="1"/>
  <c r="C44" i="1"/>
  <c r="C43" i="1"/>
  <c r="C51" i="1"/>
  <c r="C31" i="1"/>
  <c r="C30" i="1"/>
  <c r="C29" i="1"/>
  <c r="C28" i="1"/>
  <c r="C27" i="1"/>
  <c r="C23" i="1"/>
  <c r="C22" i="1"/>
  <c r="C21" i="1"/>
  <c r="C10" i="1"/>
  <c r="C8" i="1"/>
  <c r="C7" i="1"/>
  <c r="C6" i="1"/>
  <c r="C5" i="1"/>
</calcChain>
</file>

<file path=xl/sharedStrings.xml><?xml version="1.0" encoding="utf-8"?>
<sst xmlns="http://schemas.openxmlformats.org/spreadsheetml/2006/main" count="227" uniqueCount="151">
  <si>
    <t>（距離は目安です。あらかじめ使い慣れた地図でコースを確認してください。）  R＝国道　K=県道　CR=サイクリングロード　S=信号</t>
    <rPh sb="45" eb="46">
      <t>ケン</t>
    </rPh>
    <phoneticPr fontId="5"/>
  </si>
  <si>
    <t>No.</t>
  </si>
  <si>
    <t>総距離</t>
    <rPh sb="0" eb="3">
      <t>ソウキョリ</t>
    </rPh>
    <phoneticPr fontId="7"/>
  </si>
  <si>
    <t>区間</t>
    <rPh sb="0" eb="2">
      <t>クカン</t>
    </rPh>
    <phoneticPr fontId="7"/>
  </si>
  <si>
    <t>交差点
の形</t>
    <rPh sb="5" eb="6">
      <t>カタチ</t>
    </rPh>
    <phoneticPr fontId="7"/>
  </si>
  <si>
    <t>進路</t>
  </si>
  <si>
    <t>交差点名等（Sは信号あり）</t>
  </si>
  <si>
    <t>路線名</t>
  </si>
  <si>
    <t>備考</t>
  </si>
  <si>
    <t>【道標の行先】</t>
    <rPh sb="1" eb="3">
      <t>ドウヒョウ</t>
    </rPh>
    <rPh sb="4" eb="6">
      <t>イキサキ</t>
    </rPh>
    <phoneticPr fontId="7"/>
  </si>
  <si>
    <t xml:space="preserve">  </t>
  </si>
  <si>
    <t>スタート三島駅北口広場(7:30～8:00)</t>
    <rPh sb="4" eb="6">
      <t>ミシマ</t>
    </rPh>
    <rPh sb="6" eb="7">
      <t>エキ</t>
    </rPh>
    <rPh sb="7" eb="9">
      <t>キタグチ</t>
    </rPh>
    <rPh sb="9" eb="11">
      <t>ヒロバ</t>
    </rPh>
    <phoneticPr fontId="7"/>
  </si>
  <si>
    <t>駅前広場は徒歩移動，広場西側からスタート，新幹線高架に沿って進む</t>
    <rPh sb="5" eb="7">
      <t>トホ</t>
    </rPh>
    <phoneticPr fontId="7"/>
  </si>
  <si>
    <t>╋</t>
  </si>
  <si>
    <t>名無しS</t>
    <rPh sb="0" eb="2">
      <t>ナナ</t>
    </rPh>
    <phoneticPr fontId="7"/>
  </si>
  <si>
    <t>市道</t>
    <rPh sb="0" eb="2">
      <t>シドウ</t>
    </rPh>
    <phoneticPr fontId="7"/>
  </si>
  <si>
    <t>┳</t>
  </si>
  <si>
    <t>T字路（一旦停止）</t>
    <rPh sb="1" eb="2">
      <t>ジ</t>
    </rPh>
    <rPh sb="2" eb="3">
      <t>ロ</t>
    </rPh>
    <rPh sb="4" eb="6">
      <t>イッタン</t>
    </rPh>
    <rPh sb="6" eb="8">
      <t>テイシ</t>
    </rPh>
    <phoneticPr fontId="7"/>
  </si>
  <si>
    <t>T字路（一旦停止）</t>
    <rPh sb="1" eb="3">
      <t>ジロ</t>
    </rPh>
    <rPh sb="4" eb="8">
      <t>イッタンテイシ</t>
    </rPh>
    <phoneticPr fontId="7"/>
  </si>
  <si>
    <t>K22</t>
  </si>
  <si>
    <t>次のポイント30m後</t>
    <rPh sb="0" eb="1">
      <t>ツギ</t>
    </rPh>
    <phoneticPr fontId="7"/>
  </si>
  <si>
    <t>X</t>
  </si>
  <si>
    <t>変則十字路</t>
    <rPh sb="0" eb="2">
      <t>ヘンソク</t>
    </rPh>
    <rPh sb="2" eb="5">
      <t>ジュウジロ</t>
    </rPh>
    <phoneticPr fontId="7"/>
  </si>
  <si>
    <t>K144</t>
    <phoneticPr fontId="5"/>
  </si>
  <si>
    <t>┫</t>
    <phoneticPr fontId="5"/>
  </si>
  <si>
    <t>┫</t>
  </si>
  <si>
    <t>K129</t>
  </si>
  <si>
    <t>名無しS（T字路）</t>
    <rPh sb="0" eb="2">
      <t>ナナ</t>
    </rPh>
    <rPh sb="6" eb="8">
      <t>ジロ</t>
    </rPh>
    <phoneticPr fontId="7"/>
  </si>
  <si>
    <t>菖蒲橋の先のS</t>
    <rPh sb="0" eb="2">
      <t>ショウブ</t>
    </rPh>
    <rPh sb="2" eb="3">
      <t>バシ</t>
    </rPh>
    <rPh sb="4" eb="5">
      <t>サキ</t>
    </rPh>
    <phoneticPr fontId="7"/>
  </si>
  <si>
    <t>直進</t>
  </si>
  <si>
    <t>神島橋西詰</t>
    <phoneticPr fontId="5"/>
  </si>
  <si>
    <t>CR,K129</t>
  </si>
  <si>
    <t>正面の車止めを抜けて直進</t>
  </si>
  <si>
    <t>左折</t>
  </si>
  <si>
    <t>↓</t>
  </si>
  <si>
    <t>右路側に、雨量100ミリ通行止めの標示看板</t>
  </si>
  <si>
    <t>右折</t>
  </si>
  <si>
    <t>名無しS</t>
    <rPh sb="0" eb="2">
      <t>ナナ</t>
    </rPh>
    <phoneticPr fontId="5"/>
  </si>
  <si>
    <t>R136</t>
  </si>
  <si>
    <t>K18</t>
  </si>
  <si>
    <t>┣</t>
  </si>
  <si>
    <t>右側</t>
  </si>
  <si>
    <t>戸田峠・西伊豆スカイライン入口</t>
  </si>
  <si>
    <t>K127
K411
K59</t>
  </si>
  <si>
    <t>西伊豆スカイライン</t>
    <phoneticPr fontId="7"/>
  </si>
  <si>
    <t>【←船原峠・西伊豆スカイライン】</t>
    <rPh sb="2" eb="4">
      <t>フナハラ</t>
    </rPh>
    <rPh sb="4" eb="5">
      <t>トウゲ</t>
    </rPh>
    <rPh sb="6" eb="9">
      <t>ニシイズ</t>
    </rPh>
    <phoneticPr fontId="5"/>
  </si>
  <si>
    <t>┃</t>
  </si>
  <si>
    <t>直進</t>
    <phoneticPr fontId="7"/>
  </si>
  <si>
    <t>船原峠</t>
  </si>
  <si>
    <t>↓</t>
    <phoneticPr fontId="7"/>
  </si>
  <si>
    <t>【↑仁科峠】</t>
    <rPh sb="2" eb="4">
      <t>ニシナ</t>
    </rPh>
    <rPh sb="4" eb="5">
      <t>トウゲ</t>
    </rPh>
    <phoneticPr fontId="5"/>
  </si>
  <si>
    <t>風早峠</t>
    <phoneticPr fontId="5"/>
  </si>
  <si>
    <t>【↑西伊豆・仁科峠】</t>
    <rPh sb="2" eb="5">
      <t>ニシイズ</t>
    </rPh>
    <rPh sb="6" eb="8">
      <t>ニシナ</t>
    </rPh>
    <rPh sb="8" eb="9">
      <t>トウゲ</t>
    </rPh>
    <phoneticPr fontId="5"/>
  </si>
  <si>
    <t>仁科峠</t>
    <rPh sb="0" eb="2">
      <t>ニシナ</t>
    </rPh>
    <rPh sb="2" eb="3">
      <t>トウゲ</t>
    </rPh>
    <phoneticPr fontId="5"/>
  </si>
  <si>
    <t>左折後、道幅が狭くなり落ち葉の体積など路面状態もよくない下りなので走行注意</t>
    <rPh sb="0" eb="2">
      <t>サセツ</t>
    </rPh>
    <rPh sb="2" eb="3">
      <t>ゴ</t>
    </rPh>
    <rPh sb="4" eb="6">
      <t>ミチハバ</t>
    </rPh>
    <rPh sb="7" eb="8">
      <t>セマ</t>
    </rPh>
    <rPh sb="11" eb="12">
      <t>オ</t>
    </rPh>
    <rPh sb="13" eb="14">
      <t>バ</t>
    </rPh>
    <rPh sb="15" eb="17">
      <t>タイセキ</t>
    </rPh>
    <rPh sb="19" eb="21">
      <t>ロメン</t>
    </rPh>
    <rPh sb="21" eb="23">
      <t>ジョウタイ</t>
    </rPh>
    <rPh sb="28" eb="29">
      <t>クダ</t>
    </rPh>
    <rPh sb="33" eb="35">
      <t>ソウコウ</t>
    </rPh>
    <rPh sb="35" eb="37">
      <t>チュウイ</t>
    </rPh>
    <phoneticPr fontId="7"/>
  </si>
  <si>
    <t>【←松崎】</t>
    <phoneticPr fontId="5"/>
  </si>
  <si>
    <t>右折</t>
    <phoneticPr fontId="7"/>
  </si>
  <si>
    <t>「浜橋」S</t>
  </si>
  <si>
    <t>【←下田・松崎】</t>
    <rPh sb="2" eb="4">
      <t>シモダ</t>
    </rPh>
    <rPh sb="5" eb="7">
      <t>マツザキ</t>
    </rPh>
    <phoneticPr fontId="5"/>
  </si>
  <si>
    <t>「道部」S</t>
  </si>
  <si>
    <t>K121</t>
  </si>
  <si>
    <t>【↑蛇石峠】</t>
    <rPh sb="2" eb="4">
      <t>ジャイシ</t>
    </rPh>
    <rPh sb="4" eb="5">
      <t>トウゲ</t>
    </rPh>
    <phoneticPr fontId="5"/>
  </si>
  <si>
    <t>┣</t>
    <phoneticPr fontId="5"/>
  </si>
  <si>
    <t>「土肥中浜」S</t>
  </si>
  <si>
    <t>K17</t>
  </si>
  <si>
    <t>【←戸田漁港】</t>
    <rPh sb="4" eb="6">
      <t>ギョコウ</t>
    </rPh>
    <phoneticPr fontId="5"/>
  </si>
  <si>
    <t>┃</t>
    <phoneticPr fontId="5"/>
  </si>
  <si>
    <t>左側</t>
  </si>
  <si>
    <t>「口野放水路」S</t>
  </si>
  <si>
    <t>R414</t>
  </si>
  <si>
    <t>【↑伊豆市・伊豆の国】</t>
    <rPh sb="2" eb="4">
      <t>イズ</t>
    </rPh>
    <rPh sb="4" eb="5">
      <t>シ</t>
    </rPh>
    <rPh sb="6" eb="8">
      <t>イズ</t>
    </rPh>
    <rPh sb="9" eb="10">
      <t>クニ</t>
    </rPh>
    <phoneticPr fontId="5"/>
  </si>
  <si>
    <t>╋</t>
    <phoneticPr fontId="5"/>
  </si>
  <si>
    <t>「長塚橋」S</t>
  </si>
  <si>
    <t>K134</t>
  </si>
  <si>
    <t>「三島駅北口」S先左側
駐車場側出入口を利用、ゴール受付けは1階会議室（自転車は駐輪場に鍵をかけて停めてください）</t>
    <rPh sb="27" eb="29">
      <t>ウケツ</t>
    </rPh>
    <phoneticPr fontId="5"/>
  </si>
  <si>
    <t>最初の角を鋭角左折。ここから南向き一方通行。道幅が狭いので特に飛び出しに注意</t>
    <rPh sb="0" eb="2">
      <t>サイショ</t>
    </rPh>
    <rPh sb="3" eb="4">
      <t>カド</t>
    </rPh>
    <rPh sb="22" eb="24">
      <t>ミチハバ</t>
    </rPh>
    <rPh sb="25" eb="26">
      <t>セマ</t>
    </rPh>
    <phoneticPr fontId="5"/>
  </si>
  <si>
    <t>┣</t>
    <phoneticPr fontId="5"/>
  </si>
  <si>
    <t>右</t>
    <rPh sb="0" eb="1">
      <t>ミギ</t>
    </rPh>
    <phoneticPr fontId="5"/>
  </si>
  <si>
    <t>CR</t>
    <phoneticPr fontId="5"/>
  </si>
  <si>
    <t>┳</t>
    <phoneticPr fontId="5"/>
  </si>
  <si>
    <t>K139</t>
    <phoneticPr fontId="5"/>
  </si>
  <si>
    <t>左</t>
    <rPh sb="0" eb="1">
      <t>ヒダリ</t>
    </rPh>
    <phoneticPr fontId="5"/>
  </si>
  <si>
    <t>Y</t>
    <phoneticPr fontId="5"/>
  </si>
  <si>
    <t>伊豆長岡温泉街</t>
    <rPh sb="0" eb="2">
      <t>イズ</t>
    </rPh>
    <rPh sb="2" eb="4">
      <t>ナガオカ</t>
    </rPh>
    <rPh sb="4" eb="6">
      <t>オンセン</t>
    </rPh>
    <rPh sb="6" eb="7">
      <t>ガイ</t>
    </rPh>
    <phoneticPr fontId="5"/>
  </si>
  <si>
    <t>K129</t>
    <phoneticPr fontId="5"/>
  </si>
  <si>
    <t>S</t>
    <phoneticPr fontId="5"/>
  </si>
  <si>
    <t>徳倉橋を渡った所からサイクリングロードに入る。</t>
    <rPh sb="0" eb="2">
      <t>トクラ</t>
    </rPh>
    <rPh sb="2" eb="3">
      <t>バシ</t>
    </rPh>
    <rPh sb="4" eb="5">
      <t>ワタ</t>
    </rPh>
    <rPh sb="7" eb="8">
      <t>トコロ</t>
    </rPh>
    <rPh sb="20" eb="21">
      <t>ハイ</t>
    </rPh>
    <phoneticPr fontId="5"/>
  </si>
  <si>
    <t>（Sなし）</t>
    <phoneticPr fontId="5"/>
  </si>
  <si>
    <t>熊坂橋（Sなし）</t>
    <phoneticPr fontId="5"/>
  </si>
  <si>
    <t>左折</t>
    <rPh sb="0" eb="2">
      <t>サセツ</t>
    </rPh>
    <phoneticPr fontId="5"/>
  </si>
  <si>
    <t>蛇石峠</t>
    <phoneticPr fontId="5"/>
  </si>
  <si>
    <t>「上賀茂」S</t>
    <rPh sb="1" eb="2">
      <t>ウエ</t>
    </rPh>
    <rPh sb="2" eb="4">
      <t>カモ</t>
    </rPh>
    <phoneticPr fontId="5"/>
  </si>
  <si>
    <t>右側</t>
    <phoneticPr fontId="5"/>
  </si>
  <si>
    <t>店舗裏駐車場から入り、店舗表から折り返す</t>
    <rPh sb="0" eb="2">
      <t>テンポ</t>
    </rPh>
    <rPh sb="2" eb="3">
      <t>ウラ</t>
    </rPh>
    <rPh sb="3" eb="6">
      <t>チュウシャジョウ</t>
    </rPh>
    <rPh sb="8" eb="9">
      <t>ハイ</t>
    </rPh>
    <rPh sb="11" eb="13">
      <t>テンポ</t>
    </rPh>
    <rPh sb="13" eb="14">
      <t>オモテ</t>
    </rPh>
    <rPh sb="16" eb="17">
      <t>オ</t>
    </rPh>
    <rPh sb="18" eb="19">
      <t>カエ</t>
    </rPh>
    <phoneticPr fontId="5"/>
  </si>
  <si>
    <t>R136</t>
    <phoneticPr fontId="5"/>
  </si>
  <si>
    <t>「二條」S</t>
    <phoneticPr fontId="5"/>
  </si>
  <si>
    <t>「一色」S</t>
    <phoneticPr fontId="5"/>
  </si>
  <si>
    <t>町道</t>
    <rPh sb="0" eb="2">
      <t>チョウドウ</t>
    </rPh>
    <phoneticPr fontId="5"/>
  </si>
  <si>
    <t>ライト点灯、土肥までＴＮ多数</t>
    <phoneticPr fontId="7"/>
  </si>
  <si>
    <t>道なり左方向へ直進</t>
    <rPh sb="0" eb="1">
      <t>ミチ</t>
    </rPh>
    <rPh sb="3" eb="4">
      <t>ヒダリ</t>
    </rPh>
    <rPh sb="4" eb="6">
      <t>ホウコウ</t>
    </rPh>
    <rPh sb="7" eb="9">
      <t>チョクシン</t>
    </rPh>
    <phoneticPr fontId="7"/>
  </si>
  <si>
    <t>左側</t>
    <phoneticPr fontId="5"/>
  </si>
  <si>
    <t>K140,K51</t>
    <phoneticPr fontId="5"/>
  </si>
  <si>
    <t>K51</t>
    <phoneticPr fontId="5"/>
  </si>
  <si>
    <t>名無しS</t>
    <rPh sb="0" eb="2">
      <t>ナナ</t>
    </rPh>
    <phoneticPr fontId="5"/>
  </si>
  <si>
    <t>指定された場所でブルベカードの氏名欄を入れた写真を撮る</t>
    <rPh sb="0" eb="2">
      <t>シテイ</t>
    </rPh>
    <rPh sb="5" eb="7">
      <t>バショ</t>
    </rPh>
    <rPh sb="15" eb="17">
      <t>シメイ</t>
    </rPh>
    <rPh sb="17" eb="18">
      <t>ラン</t>
    </rPh>
    <rPh sb="19" eb="20">
      <t>イ</t>
    </rPh>
    <rPh sb="22" eb="24">
      <t>シャシン</t>
    </rPh>
    <rPh sb="25" eb="26">
      <t>ト</t>
    </rPh>
    <phoneticPr fontId="5"/>
  </si>
  <si>
    <t xml:space="preserve">フォトチェック
だるま山高原レストハウス
（参考　8:23～10:00）
</t>
    <phoneticPr fontId="5"/>
  </si>
  <si>
    <r>
      <t>※指定された場所で</t>
    </r>
    <r>
      <rPr>
        <sz val="11"/>
        <color rgb="FFFF0000"/>
        <rFont val="メイリオ"/>
        <family val="3"/>
        <charset val="128"/>
      </rPr>
      <t>ブルベカードの氏名欄を入れた</t>
    </r>
    <r>
      <rPr>
        <sz val="11"/>
        <rFont val="メイリオ"/>
        <family val="3"/>
        <charset val="128"/>
      </rPr>
      <t>写真を撮る
レストハウスは10:00～16:30営業</t>
    </r>
    <rPh sb="1" eb="3">
      <t>シテイ</t>
    </rPh>
    <rPh sb="6" eb="8">
      <t>バショ</t>
    </rPh>
    <rPh sb="16" eb="18">
      <t>シメイ</t>
    </rPh>
    <rPh sb="18" eb="19">
      <t>ラン</t>
    </rPh>
    <rPh sb="20" eb="21">
      <t>イ</t>
    </rPh>
    <rPh sb="23" eb="25">
      <t>シャシン</t>
    </rPh>
    <rPh sb="26" eb="27">
      <t>ト</t>
    </rPh>
    <phoneticPr fontId="7"/>
  </si>
  <si>
    <r>
      <t xml:space="preserve">PC1
ファミリーマート南伊豆下賀茂店
</t>
    </r>
    <r>
      <rPr>
        <b/>
        <sz val="11"/>
        <rFont val="メイリオ"/>
        <family val="3"/>
        <charset val="128"/>
      </rPr>
      <t>10:23～14:02</t>
    </r>
    <phoneticPr fontId="5"/>
  </si>
  <si>
    <t>↓</t>
    <phoneticPr fontId="5"/>
  </si>
  <si>
    <t>フォトチェック
雲見海岸  (参考　11:04~15:34)</t>
    <rPh sb="8" eb="9">
      <t>クモ</t>
    </rPh>
    <rPh sb="9" eb="10">
      <t>ミ</t>
    </rPh>
    <rPh sb="10" eb="12">
      <t>カイガン</t>
    </rPh>
    <rPh sb="15" eb="17">
      <t>サンコウ</t>
    </rPh>
    <phoneticPr fontId="5"/>
  </si>
  <si>
    <r>
      <t xml:space="preserve">PC2 セブンイレブン伊豆三津シーパラダイス前店
</t>
    </r>
    <r>
      <rPr>
        <b/>
        <sz val="11"/>
        <rFont val="メイリオ"/>
        <family val="3"/>
        <charset val="128"/>
      </rPr>
      <t>13:14～20:30</t>
    </r>
    <phoneticPr fontId="5"/>
  </si>
  <si>
    <r>
      <t xml:space="preserve">ゴール
ローソン伊豆の国江間店
</t>
    </r>
    <r>
      <rPr>
        <b/>
        <sz val="11"/>
        <rFont val="メイリオ"/>
        <family val="3"/>
        <charset val="128"/>
      </rPr>
      <t>13:23~21:00</t>
    </r>
    <rPh sb="8" eb="10">
      <t>イズ</t>
    </rPh>
    <rPh sb="11" eb="12">
      <t>クニ</t>
    </rPh>
    <rPh sb="12" eb="14">
      <t>エマ</t>
    </rPh>
    <rPh sb="14" eb="15">
      <t>ミセ</t>
    </rPh>
    <phoneticPr fontId="5"/>
  </si>
  <si>
    <t xml:space="preserve">ゴール受付
東横INN富士山三島駅
</t>
    <phoneticPr fontId="5"/>
  </si>
  <si>
    <t xml:space="preserve">2020BRM314西東京200kmしおかつお達磨山キューシート  </t>
    <rPh sb="23" eb="25">
      <t>ダルマ</t>
    </rPh>
    <rPh sb="25" eb="26">
      <t>ヤマ</t>
    </rPh>
    <phoneticPr fontId="5"/>
  </si>
  <si>
    <t>┃</t>
    <phoneticPr fontId="5"/>
  </si>
  <si>
    <t>直進</t>
    <phoneticPr fontId="5"/>
  </si>
  <si>
    <t>止まれ</t>
    <rPh sb="0" eb="1">
      <t>ト</t>
    </rPh>
    <phoneticPr fontId="5"/>
  </si>
  <si>
    <t>↓</t>
    <phoneticPr fontId="5"/>
  </si>
  <si>
    <t>工事通行止めのためスロープを右下に下る。工事区間を迂回。</t>
    <rPh sb="14" eb="15">
      <t>ミギ</t>
    </rPh>
    <rPh sb="15" eb="16">
      <t>シタ</t>
    </rPh>
    <rPh sb="17" eb="18">
      <t>クダ</t>
    </rPh>
    <rPh sb="20" eb="22">
      <t>コウジ</t>
    </rPh>
    <rPh sb="22" eb="24">
      <t>クカン</t>
    </rPh>
    <rPh sb="25" eb="27">
      <t>ウカイ</t>
    </rPh>
    <phoneticPr fontId="5"/>
  </si>
  <si>
    <t>市道</t>
    <rPh sb="0" eb="2">
      <t>シドウ</t>
    </rPh>
    <phoneticPr fontId="5"/>
  </si>
  <si>
    <t>逆Y</t>
    <rPh sb="0" eb="1">
      <t>ギャク</t>
    </rPh>
    <phoneticPr fontId="5"/>
  </si>
  <si>
    <t>直進</t>
    <rPh sb="0" eb="2">
      <t>チョクシン</t>
    </rPh>
    <phoneticPr fontId="5"/>
  </si>
  <si>
    <t>K129</t>
    <phoneticPr fontId="5"/>
  </si>
  <si>
    <r>
      <t>CR</t>
    </r>
    <r>
      <rPr>
        <u/>
        <sz val="11"/>
        <color rgb="FFFF0000"/>
        <rFont val="メイリオ"/>
        <family val="3"/>
        <charset val="128"/>
      </rPr>
      <t>,</t>
    </r>
    <r>
      <rPr>
        <strike/>
        <sz val="11"/>
        <color rgb="FFFF0000"/>
        <rFont val="メイリオ"/>
        <family val="3"/>
        <charset val="128"/>
      </rPr>
      <t>K129</t>
    </r>
    <phoneticPr fontId="5"/>
  </si>
  <si>
    <t>石堂橋手前でK129に合流</t>
    <rPh sb="0" eb="2">
      <t>イシドウ</t>
    </rPh>
    <rPh sb="2" eb="3">
      <t>ハシ</t>
    </rPh>
    <rPh sb="3" eb="5">
      <t>テマエ</t>
    </rPh>
    <rPh sb="11" eb="13">
      <t>ゴウリュウ</t>
    </rPh>
    <phoneticPr fontId="5"/>
  </si>
  <si>
    <r>
      <t>左折でスロープを登り右折でCRへ
途中、</t>
    </r>
    <r>
      <rPr>
        <sz val="11"/>
        <color rgb="FFFF0000"/>
        <rFont val="メイリオ"/>
        <family val="3"/>
        <charset val="128"/>
      </rPr>
      <t>新城橋・日の出橋</t>
    </r>
    <r>
      <rPr>
        <sz val="11"/>
        <rFont val="メイリオ"/>
        <family val="3"/>
        <charset val="128"/>
      </rPr>
      <t xml:space="preserve">の所で道路を横切るので車に注意。
</t>
    </r>
    <r>
      <rPr>
        <strike/>
        <sz val="11"/>
        <rFont val="メイリオ"/>
        <family val="3"/>
        <charset val="128"/>
      </rPr>
      <t>10</t>
    </r>
    <r>
      <rPr>
        <strike/>
        <sz val="11"/>
        <color rgb="FFFF0000"/>
        <rFont val="メイリオ"/>
        <family val="3"/>
        <charset val="128"/>
      </rPr>
      <t>.7</t>
    </r>
    <r>
      <rPr>
        <strike/>
        <sz val="11"/>
        <rFont val="メイリオ"/>
        <family val="3"/>
        <charset val="128"/>
      </rPr>
      <t>km地点でCRが途切れるがすぐ先の石堂橋横から再びCR</t>
    </r>
    <rPh sb="0" eb="2">
      <t>サセツ</t>
    </rPh>
    <rPh sb="8" eb="9">
      <t>ノボ</t>
    </rPh>
    <rPh sb="10" eb="12">
      <t>ウセツ</t>
    </rPh>
    <rPh sb="17" eb="19">
      <t>トチュウ</t>
    </rPh>
    <rPh sb="20" eb="22">
      <t>シンシロ</t>
    </rPh>
    <rPh sb="22" eb="23">
      <t>ハシ</t>
    </rPh>
    <rPh sb="24" eb="25">
      <t>ヒ</t>
    </rPh>
    <rPh sb="26" eb="27">
      <t>デ</t>
    </rPh>
    <rPh sb="27" eb="28">
      <t>ハシ</t>
    </rPh>
    <rPh sb="29" eb="30">
      <t>トコロ</t>
    </rPh>
    <rPh sb="31" eb="33">
      <t>ドウロ</t>
    </rPh>
    <rPh sb="34" eb="36">
      <t>ヨコギ</t>
    </rPh>
    <rPh sb="39" eb="40">
      <t>クルマ</t>
    </rPh>
    <rPh sb="41" eb="43">
      <t>チュウイ</t>
    </rPh>
    <rPh sb="51" eb="53">
      <t>チテン</t>
    </rPh>
    <rPh sb="57" eb="59">
      <t>トギ</t>
    </rPh>
    <rPh sb="64" eb="65">
      <t>サキ</t>
    </rPh>
    <rPh sb="66" eb="68">
      <t>イシドウ</t>
    </rPh>
    <rPh sb="68" eb="69">
      <t>ハシ</t>
    </rPh>
    <rPh sb="69" eb="70">
      <t>ヨコ</t>
    </rPh>
    <rPh sb="72" eb="73">
      <t>フタタ</t>
    </rPh>
    <phoneticPr fontId="5"/>
  </si>
  <si>
    <t>左折</t>
    <rPh sb="0" eb="2">
      <t>サセツ</t>
    </rPh>
    <phoneticPr fontId="5"/>
  </si>
  <si>
    <t>CR</t>
    <phoneticPr fontId="5"/>
  </si>
  <si>
    <t>右カーブ</t>
    <rPh sb="0" eb="1">
      <t>ミギ</t>
    </rPh>
    <phoneticPr fontId="5"/>
  </si>
  <si>
    <t>車止めに注意して再度CRへ</t>
    <rPh sb="0" eb="1">
      <t>クルマ</t>
    </rPh>
    <rPh sb="1" eb="2">
      <t>ド</t>
    </rPh>
    <rPh sb="4" eb="6">
      <t>チュウイ</t>
    </rPh>
    <rPh sb="8" eb="10">
      <t>サイド</t>
    </rPh>
    <phoneticPr fontId="5"/>
  </si>
  <si>
    <t>変速十字路</t>
    <rPh sb="0" eb="2">
      <t>ヘンソク</t>
    </rPh>
    <rPh sb="2" eb="5">
      <t>ジュウジロ</t>
    </rPh>
    <phoneticPr fontId="5"/>
  </si>
  <si>
    <t>車止めの先でK129に合流</t>
    <rPh sb="0" eb="1">
      <t>クルマ</t>
    </rPh>
    <rPh sb="1" eb="2">
      <t>ド</t>
    </rPh>
    <rPh sb="4" eb="5">
      <t>サキ</t>
    </rPh>
    <rPh sb="11" eb="13">
      <t>ゴウリュウ</t>
    </rPh>
    <phoneticPr fontId="5"/>
  </si>
  <si>
    <t>「大門橋西」Sの先から再びCR</t>
    <rPh sb="1" eb="3">
      <t>ダイモン</t>
    </rPh>
    <rPh sb="3" eb="4">
      <t>バシ</t>
    </rPh>
    <rPh sb="4" eb="5">
      <t>ニシ</t>
    </rPh>
    <rPh sb="8" eb="9">
      <t>サキ</t>
    </rPh>
    <rPh sb="11" eb="12">
      <t>フタタ</t>
    </rPh>
    <phoneticPr fontId="5"/>
  </si>
  <si>
    <t>橋を渡って右折</t>
    <rPh sb="0" eb="1">
      <t>ハシ</t>
    </rPh>
    <rPh sb="2" eb="3">
      <t>ワタ</t>
    </rPh>
    <rPh sb="5" eb="7">
      <t>ウセツ</t>
    </rPh>
    <phoneticPr fontId="5"/>
  </si>
  <si>
    <t>【→西伊豆スカイライン・戸田】</t>
    <rPh sb="12" eb="14">
      <t>ヘダ</t>
    </rPh>
    <phoneticPr fontId="5"/>
  </si>
  <si>
    <t>正面に＜虹の郷＞の表示</t>
    <rPh sb="0" eb="2">
      <t>ショウメン</t>
    </rPh>
    <rPh sb="4" eb="5">
      <t>ニジ</t>
    </rPh>
    <rPh sb="6" eb="7">
      <t>サト</t>
    </rPh>
    <rPh sb="9" eb="11">
      <t>ヒョウジ</t>
    </rPh>
    <phoneticPr fontId="5"/>
  </si>
  <si>
    <t>市道</t>
    <rPh sb="0" eb="2">
      <t>シドウ</t>
    </rPh>
    <phoneticPr fontId="5"/>
  </si>
  <si>
    <r>
      <t>市道</t>
    </r>
    <r>
      <rPr>
        <sz val="11"/>
        <color rgb="FFFF0000"/>
        <rFont val="メイリオ"/>
        <family val="3"/>
        <charset val="128"/>
      </rPr>
      <t>、K18</t>
    </r>
    <rPh sb="0" eb="2">
      <t>シドウ</t>
    </rPh>
    <phoneticPr fontId="5"/>
  </si>
  <si>
    <t>峠名表示なし</t>
    <rPh sb="0" eb="1">
      <t>トウゲ</t>
    </rPh>
    <rPh sb="1" eb="2">
      <t>メイ</t>
    </rPh>
    <rPh sb="2" eb="4">
      <t>ヒョウジ</t>
    </rPh>
    <phoneticPr fontId="5"/>
  </si>
  <si>
    <r>
      <rPr>
        <sz val="11"/>
        <color rgb="FFFF0000"/>
        <rFont val="メイリオ"/>
        <family val="3"/>
        <charset val="128"/>
      </rPr>
      <t>逆</t>
    </r>
    <r>
      <rPr>
        <sz val="11"/>
        <rFont val="メイリオ"/>
        <family val="3"/>
        <charset val="128"/>
      </rPr>
      <t>Y</t>
    </r>
    <rPh sb="0" eb="1">
      <t>ギャク</t>
    </rPh>
    <phoneticPr fontId="5"/>
  </si>
  <si>
    <t>【←下田】</t>
    <phoneticPr fontId="5"/>
  </si>
  <si>
    <t>┳</t>
    <phoneticPr fontId="5"/>
  </si>
  <si>
    <r>
      <t xml:space="preserve">必ずレシートをもらってからゴール受付けへ
ここから進行方向変わるので注意
</t>
    </r>
    <r>
      <rPr>
        <sz val="11"/>
        <color rgb="FFFF0000"/>
        <rFont val="メイリオ"/>
        <family val="3"/>
        <charset val="128"/>
      </rPr>
      <t>店舗正面を出て右方向へ</t>
    </r>
    <rPh sb="0" eb="1">
      <t>カナラ</t>
    </rPh>
    <rPh sb="16" eb="18">
      <t>ウケツ</t>
    </rPh>
    <rPh sb="25" eb="27">
      <t>シンコウ</t>
    </rPh>
    <rPh sb="27" eb="29">
      <t>ホウコウ</t>
    </rPh>
    <rPh sb="29" eb="30">
      <t>カ</t>
    </rPh>
    <rPh sb="34" eb="36">
      <t>チュウイ</t>
    </rPh>
    <rPh sb="37" eb="39">
      <t>テンポ</t>
    </rPh>
    <rPh sb="39" eb="41">
      <t>ショウメン</t>
    </rPh>
    <rPh sb="42" eb="43">
      <t>デ</t>
    </rPh>
    <rPh sb="44" eb="45">
      <t>ミギ</t>
    </rPh>
    <rPh sb="45" eb="47">
      <t>ホウコウ</t>
    </rPh>
    <phoneticPr fontId="5"/>
  </si>
  <si>
    <t>二段階右折</t>
    <rPh sb="0" eb="3">
      <t>ニダンカイ</t>
    </rPh>
    <rPh sb="3" eb="5">
      <t>ウセツ</t>
    </rPh>
    <phoneticPr fontId="5"/>
  </si>
  <si>
    <t>【↑裾野】</t>
    <rPh sb="2" eb="4">
      <t>スソノ</t>
    </rPh>
    <phoneticPr fontId="5"/>
  </si>
  <si>
    <t>右方向</t>
    <rPh sb="0" eb="1">
      <t>ミギ</t>
    </rPh>
    <rPh sb="1" eb="3">
      <t>ホウコウ</t>
    </rPh>
    <phoneticPr fontId="5"/>
  </si>
  <si>
    <r>
      <t>交通量多いので、一旦Y字左方向に進み横断歩道を渡って</t>
    </r>
    <r>
      <rPr>
        <b/>
        <sz val="11"/>
        <color rgb="FFFF0000"/>
        <rFont val="メイリオ"/>
        <family val="3"/>
        <charset val="128"/>
      </rPr>
      <t>二段階右折</t>
    </r>
    <r>
      <rPr>
        <sz val="11"/>
        <rFont val="メイリオ"/>
        <family val="3"/>
        <charset val="128"/>
      </rPr>
      <t>で右方向の道へ</t>
    </r>
    <rPh sb="0" eb="2">
      <t>コウツウ</t>
    </rPh>
    <rPh sb="2" eb="3">
      <t>リョウ</t>
    </rPh>
    <rPh sb="3" eb="4">
      <t>オオ</t>
    </rPh>
    <rPh sb="8" eb="10">
      <t>イッタン</t>
    </rPh>
    <rPh sb="11" eb="12">
      <t>ジ</t>
    </rPh>
    <rPh sb="12" eb="13">
      <t>ヒダリ</t>
    </rPh>
    <rPh sb="13" eb="15">
      <t>ホウコウ</t>
    </rPh>
    <rPh sb="16" eb="17">
      <t>スス</t>
    </rPh>
    <rPh sb="18" eb="20">
      <t>オウダン</t>
    </rPh>
    <rPh sb="20" eb="22">
      <t>ホドウ</t>
    </rPh>
    <rPh sb="23" eb="24">
      <t>ワタ</t>
    </rPh>
    <rPh sb="26" eb="29">
      <t>ニダンカイ</t>
    </rPh>
    <rPh sb="29" eb="31">
      <t>ウセツ</t>
    </rPh>
    <rPh sb="32" eb="33">
      <t>ミギ</t>
    </rPh>
    <rPh sb="33" eb="35">
      <t>ホウコウ</t>
    </rPh>
    <rPh sb="36" eb="37">
      <t>ミチ</t>
    </rPh>
    <phoneticPr fontId="5"/>
  </si>
  <si>
    <t>右斜め前方のトンネルへ</t>
    <rPh sb="0" eb="1">
      <t>ミギ</t>
    </rPh>
    <rPh sb="1" eb="2">
      <t>ナナ</t>
    </rPh>
    <rPh sb="3" eb="5">
      <t>ゼンポウ</t>
    </rPh>
    <phoneticPr fontId="5"/>
  </si>
  <si>
    <t>道なりに進む</t>
    <rPh sb="2" eb="4">
      <t>フナハラ</t>
    </rPh>
    <rPh sb="4" eb="5">
      <t>スス</t>
    </rPh>
    <phoneticPr fontId="5"/>
  </si>
  <si>
    <t>2020.3.1　ｖ2.1</t>
    <phoneticPr fontId="7"/>
  </si>
  <si>
    <r>
      <t>【</t>
    </r>
    <r>
      <rPr>
        <sz val="11"/>
        <color rgb="FFFF0000"/>
        <rFont val="メイリオ"/>
        <family val="3"/>
        <charset val="128"/>
      </rPr>
      <t>←</t>
    </r>
    <r>
      <rPr>
        <sz val="11"/>
        <rFont val="メイリオ"/>
        <family val="3"/>
        <charset val="128"/>
      </rPr>
      <t>西伊豆・松崎港】</t>
    </r>
    <rPh sb="2" eb="5">
      <t>ニシイズ</t>
    </rPh>
    <rPh sb="6" eb="8">
      <t>マツザキ</t>
    </rPh>
    <rPh sb="8" eb="9">
      <t>ミナト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</si>
</sst>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6" x14ac:knownFonts="1">
    <font>
      <sz val="11"/>
      <color theme="1"/>
      <name val="ＭＳ Ｐゴシック"/>
      <family val="3"/>
      <charset val="128"/>
      <scheme val="minor"/>
    </font>
    <font>
      <sz val="10"/>
      <color theme="1"/>
      <name val="メイリオ"/>
      <family val="2"/>
      <charset val="128"/>
    </font>
    <font>
      <sz val="10"/>
      <color theme="1"/>
      <name val="メイリオ"/>
      <family val="2"/>
      <charset val="128"/>
    </font>
    <font>
      <sz val="11"/>
      <color theme="1"/>
      <name val="ＭＳ Ｐゴシック"/>
      <family val="3"/>
      <charset val="128"/>
      <scheme val="minor"/>
    </font>
    <font>
      <sz val="11"/>
      <name val="メイリオ"/>
      <family val="3"/>
      <charset val="128"/>
    </font>
    <font>
      <sz val="6"/>
      <name val="ＭＳ Ｐゴシック"/>
      <family val="3"/>
      <charset val="128"/>
      <scheme val="minor"/>
    </font>
    <font>
      <sz val="11"/>
      <color rgb="FFFF0000"/>
      <name val="メイリオ"/>
      <family val="3"/>
      <charset val="128"/>
    </font>
    <font>
      <sz val="6"/>
      <name val="ＭＳ Ｐゴシック"/>
      <family val="3"/>
      <charset val="128"/>
    </font>
    <font>
      <sz val="11"/>
      <name val="ＭＳ Ｐゴシック"/>
      <family val="3"/>
      <charset val="128"/>
    </font>
    <font>
      <sz val="11"/>
      <color indexed="8"/>
      <name val="メイリオ"/>
      <family val="3"/>
      <charset val="128"/>
    </font>
    <font>
      <b/>
      <sz val="11"/>
      <name val="メイリオ"/>
      <family val="3"/>
      <charset val="128"/>
    </font>
    <font>
      <strike/>
      <sz val="11"/>
      <name val="メイリオ"/>
      <family val="3"/>
      <charset val="128"/>
    </font>
    <font>
      <u/>
      <sz val="11"/>
      <color rgb="FFFF0000"/>
      <name val="メイリオ"/>
      <family val="3"/>
      <charset val="128"/>
    </font>
    <font>
      <strike/>
      <sz val="11"/>
      <color rgb="FFFF0000"/>
      <name val="メイリオ"/>
      <family val="3"/>
      <charset val="128"/>
    </font>
    <font>
      <b/>
      <sz val="11"/>
      <color rgb="FFFF0000"/>
      <name val="メイリオ"/>
      <family val="3"/>
      <charset val="128"/>
    </font>
    <font>
      <sz val="10"/>
      <color rgb="FFFF0000"/>
      <name val="メイリオ"/>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13"/>
      </patternFill>
    </fill>
    <fill>
      <patternFill patternType="solid">
        <fgColor indexed="9"/>
        <bgColor indexed="26"/>
      </patternFill>
    </fill>
    <fill>
      <patternFill patternType="solid">
        <fgColor rgb="FFFFFF00"/>
        <bgColor indexed="26"/>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8" fillId="0" borderId="0"/>
    <xf numFmtId="0" fontId="2" fillId="0" borderId="0">
      <alignment vertical="center"/>
    </xf>
    <xf numFmtId="0" fontId="3" fillId="0" borderId="0">
      <alignment vertical="center"/>
    </xf>
    <xf numFmtId="0" fontId="1" fillId="0" borderId="0">
      <alignment vertical="center"/>
    </xf>
  </cellStyleXfs>
  <cellXfs count="59">
    <xf numFmtId="0" fontId="0" fillId="0" borderId="0" xfId="0">
      <alignment vertical="center"/>
    </xf>
    <xf numFmtId="0" fontId="4" fillId="0" borderId="0" xfId="0" applyFont="1" applyAlignment="1">
      <alignment vertical="center" wrapText="1"/>
    </xf>
    <xf numFmtId="0" fontId="4" fillId="2" borderId="2" xfId="0" applyFont="1" applyFill="1" applyBorder="1" applyAlignment="1">
      <alignment horizontal="center" vertical="center" wrapText="1"/>
    </xf>
    <xf numFmtId="177" fontId="4" fillId="0" borderId="2" xfId="0" applyNumberFormat="1" applyFont="1" applyBorder="1" applyAlignment="1">
      <alignment horizontal="center"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top" wrapText="1"/>
    </xf>
    <xf numFmtId="177" fontId="4" fillId="3" borderId="2" xfId="0" applyNumberFormat="1" applyFont="1" applyFill="1" applyBorder="1" applyAlignment="1">
      <alignment vertical="top" wrapText="1"/>
    </xf>
    <xf numFmtId="176" fontId="4" fillId="3" borderId="2" xfId="0" applyNumberFormat="1" applyFont="1" applyFill="1" applyBorder="1" applyAlignment="1">
      <alignment horizontal="right" vertical="top" wrapText="1"/>
    </xf>
    <xf numFmtId="0" fontId="4" fillId="3" borderId="2" xfId="1" applyFont="1" applyFill="1" applyBorder="1" applyAlignment="1">
      <alignment vertical="top" wrapText="1"/>
    </xf>
    <xf numFmtId="0" fontId="4" fillId="3" borderId="2" xfId="0" applyFont="1" applyFill="1" applyBorder="1" applyAlignment="1">
      <alignment horizontal="left" vertical="top" wrapText="1"/>
    </xf>
    <xf numFmtId="0" fontId="4" fillId="0" borderId="0" xfId="0" applyFont="1" applyAlignment="1">
      <alignment vertical="top" wrapText="1"/>
    </xf>
    <xf numFmtId="0" fontId="4" fillId="2" borderId="2" xfId="0" applyFont="1" applyFill="1" applyBorder="1" applyAlignment="1">
      <alignment horizontal="center" vertical="top" wrapText="1"/>
    </xf>
    <xf numFmtId="177" fontId="4" fillId="0" borderId="2" xfId="0" applyNumberFormat="1" applyFont="1" applyBorder="1" applyAlignment="1">
      <alignment vertical="top" wrapText="1"/>
    </xf>
    <xf numFmtId="176" fontId="4" fillId="0" borderId="2" xfId="0" applyNumberFormat="1" applyFont="1" applyBorder="1" applyAlignment="1">
      <alignment horizontal="right" vertical="top" wrapText="1"/>
    </xf>
    <xf numFmtId="0" fontId="4" fillId="0" borderId="2" xfId="0" applyFont="1" applyBorder="1" applyAlignment="1">
      <alignment horizontal="center" vertical="top" wrapText="1"/>
    </xf>
    <xf numFmtId="0" fontId="4" fillId="0" borderId="2" xfId="1"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6" fillId="0" borderId="2" xfId="0" applyFont="1" applyBorder="1" applyAlignment="1">
      <alignment horizontal="left" vertical="top" wrapText="1"/>
    </xf>
    <xf numFmtId="0" fontId="9" fillId="4" borderId="2" xfId="0" applyFont="1" applyFill="1" applyBorder="1" applyAlignment="1">
      <alignment vertical="top"/>
    </xf>
    <xf numFmtId="0" fontId="4" fillId="3" borderId="2" xfId="0" applyFont="1" applyFill="1" applyBorder="1" applyAlignment="1">
      <alignment vertical="top" wrapText="1"/>
    </xf>
    <xf numFmtId="0" fontId="6" fillId="3" borderId="2" xfId="0" applyFont="1" applyFill="1" applyBorder="1" applyAlignment="1">
      <alignment horizontal="left" vertical="top" wrapText="1"/>
    </xf>
    <xf numFmtId="0" fontId="4" fillId="2" borderId="0" xfId="0" applyFont="1" applyFill="1" applyAlignment="1">
      <alignment vertical="top" wrapText="1"/>
    </xf>
    <xf numFmtId="177" fontId="4" fillId="2" borderId="0" xfId="0" applyNumberFormat="1" applyFont="1" applyFill="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2" borderId="0" xfId="0" applyFont="1" applyFill="1" applyAlignment="1">
      <alignment vertical="center" wrapText="1"/>
    </xf>
    <xf numFmtId="0" fontId="4" fillId="0" borderId="2" xfId="0" applyFont="1" applyBorder="1" applyAlignment="1">
      <alignment vertical="top"/>
    </xf>
    <xf numFmtId="0" fontId="4" fillId="3" borderId="2" xfId="0" applyFont="1" applyFill="1" applyBorder="1" applyAlignment="1">
      <alignment vertical="top"/>
    </xf>
    <xf numFmtId="177" fontId="4" fillId="0" borderId="2" xfId="2" applyNumberFormat="1" applyFont="1" applyBorder="1" applyAlignment="1">
      <alignment vertical="top"/>
    </xf>
    <xf numFmtId="0" fontId="4" fillId="0" borderId="2" xfId="0" applyFont="1" applyBorder="1" applyAlignment="1">
      <alignment horizontal="center" vertical="top"/>
    </xf>
    <xf numFmtId="177" fontId="4" fillId="3" borderId="2" xfId="2" applyNumberFormat="1" applyFont="1" applyFill="1" applyBorder="1" applyAlignment="1">
      <alignment vertical="top"/>
    </xf>
    <xf numFmtId="0" fontId="4" fillId="4" borderId="2"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4" fillId="5" borderId="2" xfId="0" applyFont="1" applyFill="1" applyBorder="1" applyAlignment="1">
      <alignment vertical="top" wrapText="1"/>
    </xf>
    <xf numFmtId="0" fontId="4" fillId="6" borderId="2" xfId="0" applyFont="1" applyFill="1" applyBorder="1" applyAlignment="1">
      <alignment horizontal="center" vertical="top"/>
    </xf>
    <xf numFmtId="0" fontId="4" fillId="6" borderId="2" xfId="0" applyFont="1" applyFill="1" applyBorder="1" applyAlignment="1">
      <alignment vertical="top" wrapText="1"/>
    </xf>
    <xf numFmtId="0" fontId="4" fillId="3" borderId="2" xfId="0" applyFont="1" applyFill="1" applyBorder="1" applyAlignment="1">
      <alignment horizontal="center" vertical="top"/>
    </xf>
    <xf numFmtId="49" fontId="4" fillId="3" borderId="2" xfId="0" applyNumberFormat="1" applyFont="1" applyFill="1" applyBorder="1" applyAlignment="1">
      <alignment vertical="top" wrapText="1"/>
    </xf>
    <xf numFmtId="0" fontId="4" fillId="0" borderId="0" xfId="0" applyFont="1" applyAlignment="1">
      <alignment horizontal="right" vertical="center" wrapText="1"/>
    </xf>
    <xf numFmtId="0" fontId="4" fillId="6" borderId="2" xfId="0" applyFont="1" applyFill="1" applyBorder="1" applyAlignment="1">
      <alignment vertical="top"/>
    </xf>
    <xf numFmtId="0" fontId="4" fillId="0" borderId="2" xfId="0" applyFont="1" applyFill="1" applyBorder="1" applyAlignment="1">
      <alignment horizontal="center" vertical="top" wrapText="1"/>
    </xf>
    <xf numFmtId="0" fontId="4" fillId="0" borderId="0" xfId="0" applyFont="1" applyFill="1" applyAlignment="1">
      <alignment vertical="top" wrapText="1"/>
    </xf>
    <xf numFmtId="177" fontId="6" fillId="0" borderId="2" xfId="2" applyNumberFormat="1" applyFont="1" applyBorder="1" applyAlignment="1">
      <alignment vertical="top"/>
    </xf>
    <xf numFmtId="177" fontId="6" fillId="0" borderId="2" xfId="0" applyNumberFormat="1" applyFont="1" applyBorder="1" applyAlignment="1">
      <alignment vertical="top" wrapText="1"/>
    </xf>
    <xf numFmtId="176" fontId="6" fillId="0" borderId="2" xfId="0" applyNumberFormat="1" applyFont="1" applyBorder="1" applyAlignment="1">
      <alignment horizontal="right" vertical="top" wrapText="1"/>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0" borderId="2" xfId="1" applyFont="1" applyBorder="1" applyAlignment="1">
      <alignment horizontal="left" vertical="top" wrapText="1"/>
    </xf>
    <xf numFmtId="0" fontId="6" fillId="0" borderId="2" xfId="0" applyFont="1" applyBorder="1" applyAlignment="1">
      <alignment horizontal="center" vertical="top"/>
    </xf>
    <xf numFmtId="0" fontId="6" fillId="0" borderId="2" xfId="0" applyFont="1" applyBorder="1" applyAlignment="1">
      <alignment vertical="top"/>
    </xf>
    <xf numFmtId="0" fontId="6" fillId="5" borderId="2" xfId="0" applyFont="1" applyFill="1" applyBorder="1" applyAlignment="1">
      <alignment vertical="top" wrapText="1"/>
    </xf>
    <xf numFmtId="0" fontId="14" fillId="5" borderId="2" xfId="0" applyFont="1" applyFill="1" applyBorder="1" applyAlignment="1">
      <alignment vertical="top" wrapText="1"/>
    </xf>
    <xf numFmtId="0" fontId="6" fillId="0"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15" fillId="3" borderId="2" xfId="0" applyFont="1" applyFill="1" applyBorder="1" applyAlignment="1">
      <alignment horizontal="center" vertical="top" wrapText="1"/>
    </xf>
    <xf numFmtId="0" fontId="4" fillId="0" borderId="0" xfId="0" applyFont="1" applyAlignment="1">
      <alignment vertical="center" wrapText="1"/>
    </xf>
    <xf numFmtId="0" fontId="4" fillId="0" borderId="1" xfId="0" applyFont="1" applyBorder="1" applyAlignment="1">
      <alignment vertical="center" wrapText="1"/>
    </xf>
  </cellXfs>
  <cellStyles count="5">
    <cellStyle name="標準" xfId="0" builtinId="0"/>
    <cellStyle name="標準 2" xfId="3" xr:uid="{00000000-0005-0000-0000-000001000000}"/>
    <cellStyle name="標準 3" xfId="2" xr:uid="{00000000-0005-0000-0000-000002000000}"/>
    <cellStyle name="標準 4" xfId="4" xr:uid="{00000000-0005-0000-0000-000003000000}"/>
    <cellStyle name="標準_2006-fuji-q"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1"/>
  <sheetViews>
    <sheetView tabSelected="1" zoomScale="75" zoomScaleNormal="75" workbookViewId="0">
      <pane ySplit="3" topLeftCell="A19" activePane="bottomLeft" state="frozen"/>
      <selection pane="bottomLeft" sqref="A1:XFD1"/>
    </sheetView>
  </sheetViews>
  <sheetFormatPr defaultColWidth="12.875" defaultRowHeight="18.75" x14ac:dyDescent="0.15"/>
  <cols>
    <col min="1" max="1" width="5.25" style="26" bestFit="1" customWidth="1"/>
    <col min="2" max="2" width="7.5" style="23" bestFit="1" customWidth="1"/>
    <col min="3" max="3" width="7.625" style="1" bestFit="1" customWidth="1"/>
    <col min="4" max="4" width="8" style="1" bestFit="1" customWidth="1"/>
    <col min="5" max="5" width="8.125" style="1" customWidth="1"/>
    <col min="6" max="6" width="48.375" style="1" bestFit="1" customWidth="1"/>
    <col min="7" max="7" width="12.125" style="25" bestFit="1" customWidth="1"/>
    <col min="8" max="8" width="28.875" style="1" customWidth="1"/>
    <col min="9" max="9" width="26.875" style="1" bestFit="1" customWidth="1"/>
    <col min="10" max="16384" width="12.875" style="1"/>
  </cols>
  <sheetData>
    <row r="1" spans="1:9" x14ac:dyDescent="0.15">
      <c r="A1" s="57" t="s">
        <v>113</v>
      </c>
      <c r="B1" s="57"/>
      <c r="C1" s="57"/>
      <c r="D1" s="57"/>
      <c r="E1" s="57"/>
      <c r="F1" s="57"/>
      <c r="G1" s="57"/>
      <c r="H1" s="57"/>
      <c r="I1" s="40" t="s">
        <v>149</v>
      </c>
    </row>
    <row r="2" spans="1:9" ht="26.25" x14ac:dyDescent="0.45">
      <c r="A2" s="58" t="s" ph="1">
        <v>0</v>
      </c>
      <c r="B2" s="58" ph="1"/>
      <c r="C2" s="58" ph="1"/>
      <c r="D2" s="58" ph="1"/>
      <c r="E2" s="58" ph="1"/>
      <c r="F2" s="58" ph="1"/>
      <c r="G2" s="58" ph="1"/>
      <c r="H2" s="58" ph="1"/>
      <c r="I2" s="58" ph="1"/>
    </row>
    <row r="3" spans="1:9" ht="37.5" x14ac:dyDescent="0.15">
      <c r="A3" s="2" t="s">
        <v>1</v>
      </c>
      <c r="B3" s="3" t="s">
        <v>2</v>
      </c>
      <c r="C3" s="4" t="s">
        <v>3</v>
      </c>
      <c r="D3" s="4" t="s">
        <v>4</v>
      </c>
      <c r="E3" s="4" t="s">
        <v>5</v>
      </c>
      <c r="F3" s="4" t="s">
        <v>6</v>
      </c>
      <c r="G3" s="4" t="s">
        <v>7</v>
      </c>
      <c r="H3" s="4" t="s">
        <v>8</v>
      </c>
      <c r="I3" s="4" t="s">
        <v>9</v>
      </c>
    </row>
    <row r="4" spans="1:9" s="10" customFormat="1" ht="56.25" x14ac:dyDescent="0.15">
      <c r="A4" s="5">
        <v>1</v>
      </c>
      <c r="B4" s="6">
        <v>0.02</v>
      </c>
      <c r="C4" s="7">
        <v>0</v>
      </c>
      <c r="D4" s="5" t="s">
        <v>10</v>
      </c>
      <c r="E4" s="5"/>
      <c r="F4" s="8" t="s">
        <v>11</v>
      </c>
      <c r="G4" s="8"/>
      <c r="H4" s="9" t="s">
        <v>12</v>
      </c>
      <c r="I4" s="5"/>
    </row>
    <row r="5" spans="1:9" s="10" customFormat="1" x14ac:dyDescent="0.15">
      <c r="A5" s="11">
        <v>2</v>
      </c>
      <c r="B5" s="12">
        <v>0.2</v>
      </c>
      <c r="C5" s="13">
        <f>B5-B4</f>
        <v>0.18000000000000002</v>
      </c>
      <c r="D5" s="14" t="s">
        <v>13</v>
      </c>
      <c r="E5" s="14" t="s">
        <v>89</v>
      </c>
      <c r="F5" s="15" t="s">
        <v>14</v>
      </c>
      <c r="G5" s="16" t="s">
        <v>15</v>
      </c>
      <c r="H5" s="17"/>
      <c r="I5" s="17"/>
    </row>
    <row r="6" spans="1:9" s="10" customFormat="1" x14ac:dyDescent="0.15">
      <c r="A6" s="14">
        <v>3</v>
      </c>
      <c r="B6" s="12">
        <v>0.54</v>
      </c>
      <c r="C6" s="13">
        <f t="shared" ref="C6:C51" si="0">B6-B5</f>
        <v>0.34</v>
      </c>
      <c r="D6" s="14" t="s">
        <v>16</v>
      </c>
      <c r="E6" s="14" t="s">
        <v>56</v>
      </c>
      <c r="F6" s="15" t="s">
        <v>17</v>
      </c>
      <c r="G6" s="16" t="s">
        <v>15</v>
      </c>
      <c r="H6" s="17"/>
      <c r="I6" s="17"/>
    </row>
    <row r="7" spans="1:9" s="10" customFormat="1" x14ac:dyDescent="0.15">
      <c r="A7" s="42">
        <v>4</v>
      </c>
      <c r="B7" s="12">
        <v>0.6</v>
      </c>
      <c r="C7" s="13">
        <f t="shared" si="0"/>
        <v>5.9999999999999942E-2</v>
      </c>
      <c r="D7" s="14" t="s">
        <v>79</v>
      </c>
      <c r="E7" s="14" t="s">
        <v>36</v>
      </c>
      <c r="F7" s="15" t="s">
        <v>18</v>
      </c>
      <c r="G7" s="16" t="s">
        <v>19</v>
      </c>
      <c r="H7" s="17" t="s">
        <v>20</v>
      </c>
      <c r="I7" s="17"/>
    </row>
    <row r="8" spans="1:9" s="10" customFormat="1" ht="56.25" x14ac:dyDescent="0.15">
      <c r="A8" s="42">
        <v>5</v>
      </c>
      <c r="B8" s="12">
        <v>0.6</v>
      </c>
      <c r="C8" s="13">
        <f t="shared" si="0"/>
        <v>0</v>
      </c>
      <c r="D8" s="14" t="s">
        <v>21</v>
      </c>
      <c r="E8" s="14" t="s">
        <v>33</v>
      </c>
      <c r="F8" s="17" t="s">
        <v>22</v>
      </c>
      <c r="G8" s="16" t="s">
        <v>23</v>
      </c>
      <c r="H8" s="17" t="s">
        <v>75</v>
      </c>
      <c r="I8" s="17"/>
    </row>
    <row r="9" spans="1:9" s="10" customFormat="1" x14ac:dyDescent="0.15">
      <c r="A9" s="54">
        <v>6</v>
      </c>
      <c r="B9" s="45">
        <v>2.2000000000000002</v>
      </c>
      <c r="C9" s="46">
        <f t="shared" si="0"/>
        <v>1.6</v>
      </c>
      <c r="D9" s="47" t="s">
        <v>114</v>
      </c>
      <c r="E9" s="47" t="s">
        <v>115</v>
      </c>
      <c r="F9" s="18" t="s">
        <v>116</v>
      </c>
      <c r="G9" s="48" t="s">
        <v>117</v>
      </c>
      <c r="H9" s="17"/>
      <c r="I9" s="17"/>
    </row>
    <row r="10" spans="1:9" s="10" customFormat="1" ht="37.5" x14ac:dyDescent="0.15">
      <c r="A10" s="54">
        <v>7</v>
      </c>
      <c r="B10" s="29">
        <v>4.5</v>
      </c>
      <c r="C10" s="13">
        <f>B10-B8</f>
        <v>3.9</v>
      </c>
      <c r="D10" s="14" t="s">
        <v>24</v>
      </c>
      <c r="E10" s="14" t="s">
        <v>33</v>
      </c>
      <c r="F10" s="15"/>
      <c r="G10" s="16" t="s">
        <v>78</v>
      </c>
      <c r="H10" s="17" t="s">
        <v>86</v>
      </c>
      <c r="I10" s="17"/>
    </row>
    <row r="11" spans="1:9" s="10" customFormat="1" ht="37.5" x14ac:dyDescent="0.15">
      <c r="A11" s="54">
        <v>8</v>
      </c>
      <c r="B11" s="29">
        <v>5.6</v>
      </c>
      <c r="C11" s="13">
        <f t="shared" si="0"/>
        <v>1.0999999999999996</v>
      </c>
      <c r="D11" s="14" t="s">
        <v>76</v>
      </c>
      <c r="E11" s="14" t="s">
        <v>36</v>
      </c>
      <c r="F11" s="15"/>
      <c r="G11" s="16"/>
      <c r="H11" s="17" t="s">
        <v>118</v>
      </c>
      <c r="I11" s="17"/>
    </row>
    <row r="12" spans="1:9" s="10" customFormat="1" x14ac:dyDescent="0.15">
      <c r="A12" s="54">
        <v>9</v>
      </c>
      <c r="B12" s="29">
        <v>5.6</v>
      </c>
      <c r="C12" s="13">
        <f t="shared" si="0"/>
        <v>0</v>
      </c>
      <c r="D12" s="14" t="s">
        <v>24</v>
      </c>
      <c r="E12" s="14" t="s">
        <v>33</v>
      </c>
      <c r="F12" s="15"/>
      <c r="G12" s="16" t="s">
        <v>119</v>
      </c>
      <c r="H12" s="17"/>
      <c r="I12" s="17"/>
    </row>
    <row r="13" spans="1:9" s="10" customFormat="1" x14ac:dyDescent="0.15">
      <c r="A13" s="54">
        <v>10</v>
      </c>
      <c r="B13" s="29">
        <v>5.8</v>
      </c>
      <c r="C13" s="13">
        <f t="shared" si="0"/>
        <v>0.20000000000000018</v>
      </c>
      <c r="D13" s="14" t="s">
        <v>79</v>
      </c>
      <c r="E13" s="14" t="s">
        <v>33</v>
      </c>
      <c r="F13" s="15"/>
      <c r="G13" s="16" t="s">
        <v>80</v>
      </c>
      <c r="H13" s="17"/>
      <c r="I13" s="17"/>
    </row>
    <row r="14" spans="1:9" s="10" customFormat="1" ht="112.5" x14ac:dyDescent="0.15">
      <c r="A14" s="54">
        <v>11</v>
      </c>
      <c r="B14" s="29">
        <v>7.5</v>
      </c>
      <c r="C14" s="13">
        <f t="shared" si="0"/>
        <v>1.7000000000000002</v>
      </c>
      <c r="D14" s="14" t="s">
        <v>24</v>
      </c>
      <c r="E14" s="14" t="s">
        <v>33</v>
      </c>
      <c r="F14" s="15"/>
      <c r="G14" s="16" t="s">
        <v>123</v>
      </c>
      <c r="H14" s="17" t="s">
        <v>125</v>
      </c>
      <c r="I14" s="17"/>
    </row>
    <row r="15" spans="1:9" s="10" customFormat="1" x14ac:dyDescent="0.15">
      <c r="A15" s="54">
        <v>12</v>
      </c>
      <c r="B15" s="44">
        <v>10.1</v>
      </c>
      <c r="C15" s="13">
        <f t="shared" si="0"/>
        <v>2.5999999999999996</v>
      </c>
      <c r="D15" s="47" t="s">
        <v>120</v>
      </c>
      <c r="E15" s="47" t="s">
        <v>121</v>
      </c>
      <c r="F15" s="49"/>
      <c r="G15" s="48" t="s">
        <v>122</v>
      </c>
      <c r="H15" s="18" t="s">
        <v>124</v>
      </c>
      <c r="I15" s="17"/>
    </row>
    <row r="16" spans="1:9" s="10" customFormat="1" x14ac:dyDescent="0.15">
      <c r="A16" s="54">
        <v>13</v>
      </c>
      <c r="B16" s="44">
        <v>10.7</v>
      </c>
      <c r="C16" s="13">
        <f t="shared" si="0"/>
        <v>0.59999999999999964</v>
      </c>
      <c r="D16" s="47" t="s">
        <v>62</v>
      </c>
      <c r="E16" s="47" t="s">
        <v>126</v>
      </c>
      <c r="F16" s="49" t="s">
        <v>128</v>
      </c>
      <c r="G16" s="48" t="s">
        <v>127</v>
      </c>
      <c r="H16" s="18" t="s">
        <v>129</v>
      </c>
      <c r="I16" s="17"/>
    </row>
    <row r="17" spans="1:9" s="10" customFormat="1" x14ac:dyDescent="0.15">
      <c r="A17" s="54">
        <v>14</v>
      </c>
      <c r="B17" s="29">
        <v>12.4</v>
      </c>
      <c r="C17" s="13">
        <f t="shared" si="0"/>
        <v>1.7000000000000011</v>
      </c>
      <c r="D17" s="50" t="s">
        <v>13</v>
      </c>
      <c r="E17" s="14" t="s">
        <v>126</v>
      </c>
      <c r="F17" s="49" t="s">
        <v>130</v>
      </c>
      <c r="G17" s="16" t="s">
        <v>122</v>
      </c>
      <c r="H17" s="18" t="s">
        <v>131</v>
      </c>
      <c r="I17" s="17"/>
    </row>
    <row r="18" spans="1:9" s="10" customFormat="1" x14ac:dyDescent="0.15">
      <c r="A18" s="54">
        <v>15</v>
      </c>
      <c r="B18" s="29">
        <v>13.2</v>
      </c>
      <c r="C18" s="13">
        <f t="shared" si="0"/>
        <v>0.79999999999999893</v>
      </c>
      <c r="D18" s="14" t="s">
        <v>16</v>
      </c>
      <c r="E18" s="14" t="s">
        <v>89</v>
      </c>
      <c r="F18" s="17" t="s">
        <v>27</v>
      </c>
      <c r="G18" s="16" t="s">
        <v>117</v>
      </c>
      <c r="H18" s="17" t="s">
        <v>28</v>
      </c>
      <c r="I18" s="17"/>
    </row>
    <row r="19" spans="1:9" s="10" customFormat="1" x14ac:dyDescent="0.15">
      <c r="A19" s="54">
        <v>16</v>
      </c>
      <c r="B19" s="29">
        <v>13.3</v>
      </c>
      <c r="C19" s="13">
        <f t="shared" si="0"/>
        <v>0.10000000000000142</v>
      </c>
      <c r="D19" s="14" t="s">
        <v>82</v>
      </c>
      <c r="E19" s="14" t="s">
        <v>77</v>
      </c>
      <c r="F19" s="17"/>
      <c r="G19" s="16" t="s">
        <v>117</v>
      </c>
      <c r="H19" s="17" t="s">
        <v>83</v>
      </c>
      <c r="I19" s="17"/>
    </row>
    <row r="20" spans="1:9" s="10" customFormat="1" x14ac:dyDescent="0.15">
      <c r="A20" s="54">
        <v>17</v>
      </c>
      <c r="B20" s="44">
        <v>15.7</v>
      </c>
      <c r="C20" s="46">
        <f t="shared" si="0"/>
        <v>2.3999999999999986</v>
      </c>
      <c r="D20" s="47" t="s">
        <v>46</v>
      </c>
      <c r="E20" s="47" t="s">
        <v>121</v>
      </c>
      <c r="F20" s="18"/>
      <c r="G20" s="48" t="s">
        <v>127</v>
      </c>
      <c r="H20" s="18" t="s">
        <v>132</v>
      </c>
      <c r="I20" s="17"/>
    </row>
    <row r="21" spans="1:9" s="10" customFormat="1" x14ac:dyDescent="0.15">
      <c r="A21" s="54">
        <v>18</v>
      </c>
      <c r="B21" s="29">
        <v>16.8</v>
      </c>
      <c r="C21" s="13">
        <f>B21-B18</f>
        <v>3.6000000000000014</v>
      </c>
      <c r="D21" s="30" t="s">
        <v>13</v>
      </c>
      <c r="E21" s="30" t="s">
        <v>29</v>
      </c>
      <c r="F21" s="27" t="s">
        <v>30</v>
      </c>
      <c r="G21" s="27" t="s">
        <v>31</v>
      </c>
      <c r="H21" s="16" t="s">
        <v>32</v>
      </c>
      <c r="I21" s="17"/>
    </row>
    <row r="22" spans="1:9" s="10" customFormat="1" x14ac:dyDescent="0.15">
      <c r="A22" s="54">
        <v>19</v>
      </c>
      <c r="B22" s="29">
        <v>17.5</v>
      </c>
      <c r="C22" s="13">
        <f t="shared" si="0"/>
        <v>0.69999999999999929</v>
      </c>
      <c r="D22" s="30" t="s">
        <v>16</v>
      </c>
      <c r="E22" s="30" t="s">
        <v>33</v>
      </c>
      <c r="F22" s="27" t="s">
        <v>87</v>
      </c>
      <c r="G22" s="27" t="s">
        <v>26</v>
      </c>
      <c r="H22" s="16"/>
      <c r="I22" s="17"/>
    </row>
    <row r="23" spans="1:9" s="10" customFormat="1" ht="37.5" x14ac:dyDescent="0.15">
      <c r="A23" s="54">
        <v>20</v>
      </c>
      <c r="B23" s="29">
        <v>19.100000000000001</v>
      </c>
      <c r="C23" s="13">
        <f t="shared" si="0"/>
        <v>1.6000000000000014</v>
      </c>
      <c r="D23" s="30" t="s">
        <v>25</v>
      </c>
      <c r="E23" s="30" t="s">
        <v>33</v>
      </c>
      <c r="F23" s="27" t="s">
        <v>88</v>
      </c>
      <c r="G23" s="27" t="s">
        <v>34</v>
      </c>
      <c r="H23" s="16" t="s">
        <v>35</v>
      </c>
      <c r="I23" s="17"/>
    </row>
    <row r="24" spans="1:9" s="10" customFormat="1" x14ac:dyDescent="0.15">
      <c r="A24" s="54">
        <v>21</v>
      </c>
      <c r="B24" s="29">
        <v>19.2</v>
      </c>
      <c r="C24" s="13">
        <f t="shared" si="0"/>
        <v>9.9999999999997868E-2</v>
      </c>
      <c r="D24" s="30" t="s">
        <v>13</v>
      </c>
      <c r="E24" s="30" t="s">
        <v>36</v>
      </c>
      <c r="F24" s="27"/>
      <c r="G24" s="27" t="s">
        <v>136</v>
      </c>
      <c r="H24" s="48" t="s">
        <v>133</v>
      </c>
      <c r="I24" s="17"/>
    </row>
    <row r="25" spans="1:9" s="10" customFormat="1" ht="37.5" x14ac:dyDescent="0.15">
      <c r="A25" s="54">
        <v>22</v>
      </c>
      <c r="B25" s="29">
        <v>22.8</v>
      </c>
      <c r="C25" s="13">
        <f t="shared" si="0"/>
        <v>3.6000000000000014</v>
      </c>
      <c r="D25" s="30" t="s">
        <v>141</v>
      </c>
      <c r="E25" s="30" t="s">
        <v>36</v>
      </c>
      <c r="F25" s="27" t="s">
        <v>85</v>
      </c>
      <c r="G25" s="27" t="s">
        <v>137</v>
      </c>
      <c r="H25" s="48" t="s">
        <v>135</v>
      </c>
      <c r="I25" s="18" t="s">
        <v>134</v>
      </c>
    </row>
    <row r="26" spans="1:9" s="10" customFormat="1" ht="75" x14ac:dyDescent="0.15">
      <c r="A26" s="55">
        <v>23</v>
      </c>
      <c r="B26" s="31">
        <v>30.3</v>
      </c>
      <c r="C26" s="7">
        <f t="shared" si="0"/>
        <v>7.5</v>
      </c>
      <c r="D26" s="32"/>
      <c r="E26" s="32" t="s">
        <v>41</v>
      </c>
      <c r="F26" s="20" t="s">
        <v>105</v>
      </c>
      <c r="G26" s="19" t="s">
        <v>39</v>
      </c>
      <c r="H26" s="39" t="s">
        <v>106</v>
      </c>
      <c r="I26" s="9"/>
    </row>
    <row r="27" spans="1:9" s="10" customFormat="1" ht="56.25" x14ac:dyDescent="0.15">
      <c r="A27" s="54">
        <v>24</v>
      </c>
      <c r="B27" s="29">
        <v>31.7</v>
      </c>
      <c r="C27" s="13">
        <f t="shared" si="0"/>
        <v>1.3999999999999986</v>
      </c>
      <c r="D27" s="30" t="s">
        <v>13</v>
      </c>
      <c r="E27" s="30" t="s">
        <v>33</v>
      </c>
      <c r="F27" s="27" t="s">
        <v>42</v>
      </c>
      <c r="G27" s="16" t="s">
        <v>43</v>
      </c>
      <c r="H27" s="16" t="s">
        <v>44</v>
      </c>
      <c r="I27" s="17" t="s">
        <v>45</v>
      </c>
    </row>
    <row r="28" spans="1:9" s="10" customFormat="1" x14ac:dyDescent="0.15">
      <c r="A28" s="54">
        <v>25</v>
      </c>
      <c r="B28" s="29">
        <v>41.7</v>
      </c>
      <c r="C28" s="13">
        <f t="shared" si="0"/>
        <v>10.000000000000004</v>
      </c>
      <c r="D28" s="14" t="s">
        <v>114</v>
      </c>
      <c r="E28" s="30" t="s">
        <v>47</v>
      </c>
      <c r="F28" s="27" t="s">
        <v>48</v>
      </c>
      <c r="G28" s="16" t="s">
        <v>49</v>
      </c>
      <c r="H28" s="16"/>
      <c r="I28" s="17" t="s">
        <v>50</v>
      </c>
    </row>
    <row r="29" spans="1:9" s="10" customFormat="1" x14ac:dyDescent="0.15">
      <c r="A29" s="54">
        <v>26</v>
      </c>
      <c r="B29" s="29">
        <v>49.3</v>
      </c>
      <c r="C29" s="13">
        <f t="shared" si="0"/>
        <v>7.5999999999999943</v>
      </c>
      <c r="D29" s="14" t="s">
        <v>46</v>
      </c>
      <c r="E29" s="30" t="s">
        <v>47</v>
      </c>
      <c r="F29" s="27" t="s">
        <v>51</v>
      </c>
      <c r="G29" s="16" t="s">
        <v>34</v>
      </c>
      <c r="H29" s="16"/>
      <c r="I29" s="17" t="s">
        <v>52</v>
      </c>
    </row>
    <row r="30" spans="1:9" s="10" customFormat="1" x14ac:dyDescent="0.15">
      <c r="A30" s="54">
        <v>27</v>
      </c>
      <c r="B30" s="29">
        <v>50.5</v>
      </c>
      <c r="C30" s="13">
        <f t="shared" si="0"/>
        <v>1.2000000000000028</v>
      </c>
      <c r="D30" s="14" t="s">
        <v>46</v>
      </c>
      <c r="E30" s="30" t="s">
        <v>47</v>
      </c>
      <c r="F30" s="27" t="s">
        <v>53</v>
      </c>
      <c r="G30" s="16" t="s">
        <v>34</v>
      </c>
      <c r="H30" s="16"/>
      <c r="I30" s="17"/>
    </row>
    <row r="31" spans="1:9" s="10" customFormat="1" ht="56.25" x14ac:dyDescent="0.15">
      <c r="A31" s="54">
        <v>28</v>
      </c>
      <c r="B31" s="29">
        <v>51.6</v>
      </c>
      <c r="C31" s="13">
        <f t="shared" si="0"/>
        <v>1.1000000000000014</v>
      </c>
      <c r="D31" s="30" t="s">
        <v>16</v>
      </c>
      <c r="E31" s="30" t="s">
        <v>33</v>
      </c>
      <c r="F31" s="27" t="s">
        <v>87</v>
      </c>
      <c r="G31" s="27" t="s">
        <v>34</v>
      </c>
      <c r="H31" s="16" t="s">
        <v>54</v>
      </c>
      <c r="I31" s="17" t="s">
        <v>55</v>
      </c>
    </row>
    <row r="32" spans="1:9" s="10" customFormat="1" x14ac:dyDescent="0.15">
      <c r="A32" s="54">
        <v>29</v>
      </c>
      <c r="B32" s="29">
        <v>73.2</v>
      </c>
      <c r="C32" s="13">
        <f t="shared" si="0"/>
        <v>21.6</v>
      </c>
      <c r="D32" s="30" t="s">
        <v>13</v>
      </c>
      <c r="E32" s="30" t="s">
        <v>33</v>
      </c>
      <c r="F32" s="27" t="s">
        <v>57</v>
      </c>
      <c r="G32" s="16" t="s">
        <v>38</v>
      </c>
      <c r="H32" s="16"/>
      <c r="I32" s="17" t="s">
        <v>58</v>
      </c>
    </row>
    <row r="33" spans="1:9" s="10" customFormat="1" x14ac:dyDescent="0.15">
      <c r="A33" s="54">
        <v>30</v>
      </c>
      <c r="B33" s="29">
        <v>76</v>
      </c>
      <c r="C33" s="13">
        <f t="shared" si="0"/>
        <v>2.7999999999999972</v>
      </c>
      <c r="D33" s="30" t="s">
        <v>40</v>
      </c>
      <c r="E33" s="30" t="s">
        <v>29</v>
      </c>
      <c r="F33" s="27" t="s">
        <v>59</v>
      </c>
      <c r="G33" s="16" t="s">
        <v>60</v>
      </c>
      <c r="H33" s="16"/>
      <c r="I33" s="17" t="s">
        <v>61</v>
      </c>
    </row>
    <row r="34" spans="1:9" s="10" customFormat="1" x14ac:dyDescent="0.15">
      <c r="A34" s="54">
        <v>31</v>
      </c>
      <c r="B34" s="29">
        <v>84.9</v>
      </c>
      <c r="C34" s="13">
        <f t="shared" si="0"/>
        <v>8.9000000000000057</v>
      </c>
      <c r="D34" s="14" t="s">
        <v>46</v>
      </c>
      <c r="E34" s="30" t="s">
        <v>47</v>
      </c>
      <c r="F34" s="27" t="s">
        <v>90</v>
      </c>
      <c r="G34" s="27" t="s">
        <v>34</v>
      </c>
      <c r="H34" s="48" t="s">
        <v>138</v>
      </c>
      <c r="I34" s="17"/>
    </row>
    <row r="35" spans="1:9" s="10" customFormat="1" x14ac:dyDescent="0.15">
      <c r="A35" s="54">
        <v>32</v>
      </c>
      <c r="B35" s="29">
        <v>87.8</v>
      </c>
      <c r="C35" s="13">
        <f t="shared" si="0"/>
        <v>2.8999999999999915</v>
      </c>
      <c r="D35" s="30" t="s">
        <v>139</v>
      </c>
      <c r="E35" s="30" t="s">
        <v>89</v>
      </c>
      <c r="F35" s="27"/>
      <c r="G35" s="27" t="s">
        <v>34</v>
      </c>
      <c r="H35" s="48" t="s">
        <v>148</v>
      </c>
      <c r="I35" s="17"/>
    </row>
    <row r="36" spans="1:9" s="10" customFormat="1" x14ac:dyDescent="0.15">
      <c r="A36" s="54">
        <v>33</v>
      </c>
      <c r="B36" s="44">
        <v>94</v>
      </c>
      <c r="C36" s="46">
        <f t="shared" si="0"/>
        <v>6.2000000000000028</v>
      </c>
      <c r="D36" s="50" t="s">
        <v>82</v>
      </c>
      <c r="E36" s="50" t="s">
        <v>81</v>
      </c>
      <c r="F36" s="51"/>
      <c r="G36" s="51" t="s">
        <v>34</v>
      </c>
      <c r="H36" s="48"/>
      <c r="I36" s="18" t="s">
        <v>140</v>
      </c>
    </row>
    <row r="37" spans="1:9" s="10" customFormat="1" x14ac:dyDescent="0.15">
      <c r="A37" s="54">
        <v>34</v>
      </c>
      <c r="B37" s="29">
        <v>96.1</v>
      </c>
      <c r="C37" s="13">
        <f>B37-B36</f>
        <v>2.0999999999999943</v>
      </c>
      <c r="D37" s="30" t="s">
        <v>13</v>
      </c>
      <c r="E37" s="30" t="s">
        <v>56</v>
      </c>
      <c r="F37" s="27" t="s">
        <v>91</v>
      </c>
      <c r="G37" s="27" t="s">
        <v>34</v>
      </c>
      <c r="H37" s="16"/>
      <c r="I37" s="17"/>
    </row>
    <row r="38" spans="1:9" s="10" customFormat="1" ht="56.25" x14ac:dyDescent="0.15">
      <c r="A38" s="55">
        <v>35</v>
      </c>
      <c r="B38" s="31">
        <v>98</v>
      </c>
      <c r="C38" s="7">
        <f t="shared" si="0"/>
        <v>1.9000000000000057</v>
      </c>
      <c r="D38" s="38" t="s">
        <v>40</v>
      </c>
      <c r="E38" s="38" t="s">
        <v>92</v>
      </c>
      <c r="F38" s="20" t="s">
        <v>107</v>
      </c>
      <c r="G38" s="20" t="s">
        <v>94</v>
      </c>
      <c r="H38" s="20" t="s">
        <v>93</v>
      </c>
      <c r="I38" s="9"/>
    </row>
    <row r="39" spans="1:9" s="10" customFormat="1" x14ac:dyDescent="0.15">
      <c r="A39" s="54">
        <v>36</v>
      </c>
      <c r="B39" s="29">
        <v>100.3</v>
      </c>
      <c r="C39" s="13">
        <f t="shared" si="0"/>
        <v>2.2999999999999972</v>
      </c>
      <c r="D39" s="30" t="s">
        <v>25</v>
      </c>
      <c r="E39" s="30" t="s">
        <v>29</v>
      </c>
      <c r="F39" s="16" t="s">
        <v>95</v>
      </c>
      <c r="G39" s="16" t="s">
        <v>97</v>
      </c>
      <c r="H39" s="16"/>
      <c r="I39" s="17"/>
    </row>
    <row r="40" spans="1:9" s="10" customFormat="1" x14ac:dyDescent="0.15">
      <c r="A40" s="54">
        <v>37</v>
      </c>
      <c r="B40" s="29">
        <v>103</v>
      </c>
      <c r="C40" s="13">
        <f t="shared" si="0"/>
        <v>2.7000000000000028</v>
      </c>
      <c r="D40" s="30" t="s">
        <v>25</v>
      </c>
      <c r="E40" s="30" t="s">
        <v>29</v>
      </c>
      <c r="F40" s="16" t="s">
        <v>96</v>
      </c>
      <c r="G40" s="16" t="s">
        <v>94</v>
      </c>
      <c r="H40" s="16"/>
      <c r="I40" s="17"/>
    </row>
    <row r="41" spans="1:9" s="10" customFormat="1" ht="37.5" x14ac:dyDescent="0.15">
      <c r="A41" s="55">
        <v>38</v>
      </c>
      <c r="B41" s="31">
        <v>120.9</v>
      </c>
      <c r="C41" s="7">
        <f t="shared" si="0"/>
        <v>17.900000000000006</v>
      </c>
      <c r="D41" s="38"/>
      <c r="E41" s="38"/>
      <c r="F41" s="20" t="s">
        <v>109</v>
      </c>
      <c r="G41" s="28" t="s">
        <v>108</v>
      </c>
      <c r="H41" s="20" t="s">
        <v>104</v>
      </c>
      <c r="I41" s="9"/>
    </row>
    <row r="42" spans="1:9" s="10" customFormat="1" x14ac:dyDescent="0.15">
      <c r="A42" s="54">
        <v>39</v>
      </c>
      <c r="B42" s="29">
        <v>128.30000000000001</v>
      </c>
      <c r="C42" s="13">
        <f t="shared" si="0"/>
        <v>7.4000000000000057</v>
      </c>
      <c r="D42" s="50" t="s">
        <v>16</v>
      </c>
      <c r="E42" s="50" t="s">
        <v>89</v>
      </c>
      <c r="F42" s="27" t="s">
        <v>59</v>
      </c>
      <c r="G42" s="27" t="s">
        <v>38</v>
      </c>
      <c r="H42" s="16" t="s">
        <v>98</v>
      </c>
      <c r="I42" s="17" t="s">
        <v>150</v>
      </c>
    </row>
    <row r="43" spans="1:9" s="10" customFormat="1" x14ac:dyDescent="0.15">
      <c r="A43" s="54">
        <v>40</v>
      </c>
      <c r="B43" s="29">
        <v>153.19999999999999</v>
      </c>
      <c r="C43" s="13">
        <f t="shared" si="0"/>
        <v>24.899999999999977</v>
      </c>
      <c r="D43" s="30" t="s">
        <v>62</v>
      </c>
      <c r="E43" s="30" t="s">
        <v>29</v>
      </c>
      <c r="F43" s="27" t="s">
        <v>63</v>
      </c>
      <c r="G43" s="27" t="s">
        <v>64</v>
      </c>
      <c r="H43" s="16" t="s">
        <v>99</v>
      </c>
      <c r="I43" s="17" t="s">
        <v>65</v>
      </c>
    </row>
    <row r="44" spans="1:9" s="10" customFormat="1" ht="37.5" x14ac:dyDescent="0.15">
      <c r="A44" s="56">
        <v>41</v>
      </c>
      <c r="B44" s="31">
        <v>194.5</v>
      </c>
      <c r="C44" s="7">
        <f t="shared" si="0"/>
        <v>41.300000000000011</v>
      </c>
      <c r="D44" s="5" t="s">
        <v>66</v>
      </c>
      <c r="E44" s="5" t="s">
        <v>67</v>
      </c>
      <c r="F44" s="9" t="s">
        <v>110</v>
      </c>
      <c r="G44" s="20" t="s">
        <v>64</v>
      </c>
      <c r="H44" s="9"/>
      <c r="I44" s="9"/>
    </row>
    <row r="45" spans="1:9" s="10" customFormat="1" x14ac:dyDescent="0.15">
      <c r="A45" s="54">
        <v>42</v>
      </c>
      <c r="B45" s="29">
        <v>198.3</v>
      </c>
      <c r="C45" s="13">
        <f t="shared" si="0"/>
        <v>3.8000000000000114</v>
      </c>
      <c r="D45" s="30" t="s">
        <v>13</v>
      </c>
      <c r="E45" s="33" t="s">
        <v>47</v>
      </c>
      <c r="F45" s="27" t="s">
        <v>68</v>
      </c>
      <c r="G45" s="34" t="s">
        <v>69</v>
      </c>
      <c r="H45" s="52" t="s">
        <v>147</v>
      </c>
      <c r="I45" s="17" t="s">
        <v>70</v>
      </c>
    </row>
    <row r="46" spans="1:9" s="10" customFormat="1" x14ac:dyDescent="0.15">
      <c r="A46" s="54">
        <v>43</v>
      </c>
      <c r="B46" s="29">
        <v>199</v>
      </c>
      <c r="C46" s="13">
        <f t="shared" si="0"/>
        <v>0.69999999999998863</v>
      </c>
      <c r="D46" s="30" t="s">
        <v>71</v>
      </c>
      <c r="E46" s="33" t="s">
        <v>33</v>
      </c>
      <c r="F46" s="27" t="s">
        <v>72</v>
      </c>
      <c r="G46" s="34" t="s">
        <v>73</v>
      </c>
      <c r="H46" s="35"/>
      <c r="I46" s="18"/>
    </row>
    <row r="47" spans="1:9" s="10" customFormat="1" ht="93.75" x14ac:dyDescent="0.15">
      <c r="A47" s="55">
        <v>44</v>
      </c>
      <c r="B47" s="31">
        <v>201</v>
      </c>
      <c r="C47" s="7">
        <f t="shared" si="0"/>
        <v>2</v>
      </c>
      <c r="D47" s="38" t="s">
        <v>71</v>
      </c>
      <c r="E47" s="36" t="s">
        <v>100</v>
      </c>
      <c r="F47" s="20" t="s">
        <v>111</v>
      </c>
      <c r="G47" s="41" t="s">
        <v>84</v>
      </c>
      <c r="H47" s="37" t="s">
        <v>142</v>
      </c>
      <c r="I47" s="9"/>
    </row>
    <row r="48" spans="1:9" s="10" customFormat="1" x14ac:dyDescent="0.15">
      <c r="A48" s="54">
        <v>45</v>
      </c>
      <c r="B48" s="29">
        <v>204.6</v>
      </c>
      <c r="C48" s="13">
        <f t="shared" si="0"/>
        <v>3.5999999999999943</v>
      </c>
      <c r="D48" s="33" t="s">
        <v>82</v>
      </c>
      <c r="E48" s="33" t="s">
        <v>56</v>
      </c>
      <c r="F48" s="27" t="s">
        <v>103</v>
      </c>
      <c r="G48" s="35" t="s">
        <v>101</v>
      </c>
      <c r="H48" s="53" t="s">
        <v>143</v>
      </c>
      <c r="I48" s="17"/>
    </row>
    <row r="49" spans="1:10" s="10" customFormat="1" ht="56.25" x14ac:dyDescent="0.15">
      <c r="A49" s="54">
        <v>46</v>
      </c>
      <c r="B49" s="29">
        <v>210.6</v>
      </c>
      <c r="C49" s="13">
        <f t="shared" si="0"/>
        <v>6</v>
      </c>
      <c r="D49" s="33" t="s">
        <v>82</v>
      </c>
      <c r="E49" s="33" t="s">
        <v>145</v>
      </c>
      <c r="F49" s="27" t="s">
        <v>103</v>
      </c>
      <c r="G49" s="35" t="s">
        <v>102</v>
      </c>
      <c r="H49" s="35" t="s">
        <v>146</v>
      </c>
      <c r="I49" s="18" t="s">
        <v>144</v>
      </c>
    </row>
    <row r="50" spans="1:10" s="10" customFormat="1" x14ac:dyDescent="0.15">
      <c r="A50" s="54">
        <v>47</v>
      </c>
      <c r="B50" s="29">
        <v>211.1</v>
      </c>
      <c r="C50" s="13">
        <f t="shared" si="0"/>
        <v>0.5</v>
      </c>
      <c r="D50" s="30" t="s">
        <v>25</v>
      </c>
      <c r="E50" s="33" t="s">
        <v>33</v>
      </c>
      <c r="F50" s="27" t="s">
        <v>37</v>
      </c>
      <c r="G50" s="35" t="s">
        <v>34</v>
      </c>
      <c r="H50" s="16"/>
      <c r="I50" s="18"/>
    </row>
    <row r="51" spans="1:10" s="10" customFormat="1" ht="112.5" x14ac:dyDescent="0.15">
      <c r="A51" s="55">
        <v>48</v>
      </c>
      <c r="B51" s="31">
        <v>211.5</v>
      </c>
      <c r="C51" s="7">
        <f t="shared" si="0"/>
        <v>0.40000000000000568</v>
      </c>
      <c r="D51" s="38" t="s">
        <v>13</v>
      </c>
      <c r="E51" s="5">
        <v>0</v>
      </c>
      <c r="F51" s="20" t="s">
        <v>112</v>
      </c>
      <c r="G51" s="20"/>
      <c r="H51" s="20" t="s">
        <v>74</v>
      </c>
      <c r="I51" s="21"/>
    </row>
    <row r="52" spans="1:10" s="10" customFormat="1" x14ac:dyDescent="0.15">
      <c r="A52" s="43"/>
      <c r="B52" s="23"/>
      <c r="G52" s="24"/>
    </row>
    <row r="53" spans="1:10" s="10" customFormat="1" x14ac:dyDescent="0.15">
      <c r="A53" s="43"/>
      <c r="B53" s="23"/>
      <c r="G53" s="24"/>
    </row>
    <row r="54" spans="1:10" s="10" customFormat="1" x14ac:dyDescent="0.15">
      <c r="A54" s="43"/>
      <c r="B54" s="23"/>
      <c r="G54" s="24"/>
    </row>
    <row r="55" spans="1:10" s="10" customFormat="1" x14ac:dyDescent="0.15">
      <c r="A55" s="43"/>
      <c r="B55" s="23"/>
      <c r="G55" s="24"/>
    </row>
    <row r="56" spans="1:10" s="10" customFormat="1" x14ac:dyDescent="0.15">
      <c r="A56" s="43"/>
      <c r="B56" s="23"/>
      <c r="G56" s="24"/>
    </row>
    <row r="57" spans="1:10" s="10" customFormat="1" x14ac:dyDescent="0.15">
      <c r="A57" s="43"/>
      <c r="B57" s="23"/>
      <c r="G57" s="24"/>
    </row>
    <row r="58" spans="1:10" s="10" customFormat="1" x14ac:dyDescent="0.15">
      <c r="A58" s="43"/>
      <c r="B58" s="23"/>
      <c r="G58" s="24"/>
      <c r="J58" s="1"/>
    </row>
    <row r="59" spans="1:10" x14ac:dyDescent="0.15">
      <c r="A59" s="43"/>
      <c r="C59" s="10"/>
      <c r="D59" s="10"/>
      <c r="E59" s="10"/>
      <c r="F59" s="10"/>
      <c r="G59" s="24"/>
      <c r="H59" s="10"/>
      <c r="I59" s="10"/>
    </row>
    <row r="60" spans="1:10" x14ac:dyDescent="0.15">
      <c r="A60" s="43"/>
      <c r="C60" s="10"/>
      <c r="D60" s="10"/>
      <c r="E60" s="10"/>
      <c r="F60" s="10"/>
      <c r="G60" s="24"/>
      <c r="H60" s="10"/>
      <c r="I60" s="10"/>
    </row>
    <row r="61" spans="1:10" x14ac:dyDescent="0.15">
      <c r="A61" s="22"/>
      <c r="C61" s="10"/>
      <c r="D61" s="10"/>
      <c r="E61" s="10"/>
      <c r="F61" s="10"/>
      <c r="G61" s="24"/>
      <c r="H61" s="10"/>
      <c r="I61" s="10"/>
    </row>
    <row r="62" spans="1:10" x14ac:dyDescent="0.15">
      <c r="A62" s="22"/>
      <c r="C62" s="10"/>
      <c r="D62" s="10"/>
      <c r="E62" s="10"/>
      <c r="F62" s="10"/>
      <c r="G62" s="24"/>
      <c r="H62" s="10"/>
      <c r="I62" s="10"/>
    </row>
    <row r="63" spans="1:10" x14ac:dyDescent="0.15">
      <c r="A63" s="22"/>
      <c r="C63" s="10"/>
      <c r="D63" s="10"/>
      <c r="E63" s="10"/>
      <c r="F63" s="10"/>
      <c r="G63" s="24"/>
      <c r="H63" s="10"/>
      <c r="I63" s="10"/>
    </row>
    <row r="64" spans="1:10" x14ac:dyDescent="0.15">
      <c r="A64" s="22"/>
      <c r="C64" s="10"/>
      <c r="D64" s="10"/>
      <c r="E64" s="10"/>
      <c r="F64" s="10"/>
      <c r="G64" s="24"/>
      <c r="H64" s="10"/>
      <c r="I64" s="10"/>
    </row>
    <row r="65" spans="1:9" x14ac:dyDescent="0.15">
      <c r="A65" s="22"/>
      <c r="C65" s="10"/>
      <c r="D65" s="10"/>
      <c r="E65" s="10"/>
      <c r="F65" s="10"/>
      <c r="G65" s="24"/>
      <c r="H65" s="10"/>
      <c r="I65" s="10"/>
    </row>
    <row r="66" spans="1:9" x14ac:dyDescent="0.15">
      <c r="A66" s="22"/>
      <c r="C66" s="10"/>
      <c r="D66" s="10"/>
      <c r="E66" s="10"/>
      <c r="F66" s="10"/>
      <c r="G66" s="24"/>
      <c r="H66" s="10"/>
      <c r="I66" s="10"/>
    </row>
    <row r="67" spans="1:9" x14ac:dyDescent="0.15">
      <c r="A67" s="22"/>
      <c r="C67" s="10"/>
      <c r="D67" s="10"/>
      <c r="E67" s="10"/>
      <c r="F67" s="10"/>
      <c r="G67" s="24"/>
      <c r="H67" s="10"/>
      <c r="I67" s="10"/>
    </row>
    <row r="68" spans="1:9" x14ac:dyDescent="0.15">
      <c r="A68" s="22"/>
      <c r="C68" s="10"/>
      <c r="D68" s="10"/>
      <c r="E68" s="10"/>
      <c r="F68" s="10"/>
      <c r="G68" s="24"/>
      <c r="H68" s="10"/>
      <c r="I68" s="10"/>
    </row>
    <row r="69" spans="1:9" x14ac:dyDescent="0.15">
      <c r="A69" s="22"/>
      <c r="C69" s="10"/>
      <c r="D69" s="10"/>
      <c r="E69" s="10"/>
      <c r="F69" s="10"/>
      <c r="G69" s="24"/>
      <c r="H69" s="10"/>
      <c r="I69" s="10"/>
    </row>
    <row r="70" spans="1:9" x14ac:dyDescent="0.15">
      <c r="A70" s="22"/>
      <c r="C70" s="10"/>
      <c r="D70" s="10"/>
      <c r="E70" s="10"/>
      <c r="F70" s="10"/>
      <c r="G70" s="24"/>
      <c r="H70" s="10"/>
      <c r="I70" s="10"/>
    </row>
    <row r="71" spans="1:9" x14ac:dyDescent="0.15">
      <c r="A71" s="22"/>
      <c r="C71" s="10"/>
      <c r="D71" s="10"/>
      <c r="E71" s="10"/>
      <c r="F71" s="10"/>
      <c r="G71" s="24"/>
      <c r="H71" s="10"/>
      <c r="I71" s="10"/>
    </row>
    <row r="72" spans="1:9" x14ac:dyDescent="0.15">
      <c r="A72" s="22"/>
      <c r="C72" s="10"/>
      <c r="D72" s="10"/>
      <c r="E72" s="10"/>
      <c r="F72" s="10"/>
      <c r="G72" s="24"/>
      <c r="H72" s="10"/>
      <c r="I72" s="10"/>
    </row>
    <row r="73" spans="1:9" x14ac:dyDescent="0.15">
      <c r="A73" s="22"/>
      <c r="C73" s="10"/>
      <c r="D73" s="10"/>
      <c r="E73" s="10"/>
      <c r="F73" s="10"/>
      <c r="G73" s="24"/>
      <c r="H73" s="10"/>
      <c r="I73" s="10"/>
    </row>
    <row r="74" spans="1:9" x14ac:dyDescent="0.15">
      <c r="A74" s="22"/>
      <c r="C74" s="10"/>
      <c r="D74" s="10"/>
      <c r="E74" s="10"/>
      <c r="F74" s="10"/>
      <c r="G74" s="24"/>
      <c r="H74" s="10"/>
      <c r="I74" s="10"/>
    </row>
    <row r="75" spans="1:9" x14ac:dyDescent="0.15">
      <c r="A75" s="22"/>
      <c r="C75" s="10"/>
      <c r="D75" s="10"/>
      <c r="E75" s="10"/>
      <c r="F75" s="10"/>
      <c r="G75" s="24"/>
      <c r="H75" s="10"/>
      <c r="I75" s="10"/>
    </row>
    <row r="76" spans="1:9" x14ac:dyDescent="0.15">
      <c r="A76" s="22"/>
      <c r="C76" s="10"/>
      <c r="D76" s="10"/>
      <c r="E76" s="10"/>
      <c r="F76" s="10"/>
      <c r="G76" s="24"/>
      <c r="H76" s="10"/>
      <c r="I76" s="10"/>
    </row>
    <row r="77" spans="1:9" x14ac:dyDescent="0.15">
      <c r="A77" s="22"/>
      <c r="C77" s="10"/>
      <c r="D77" s="10"/>
      <c r="E77" s="10"/>
      <c r="F77" s="10"/>
      <c r="G77" s="24"/>
      <c r="H77" s="10"/>
      <c r="I77" s="10"/>
    </row>
    <row r="78" spans="1:9" x14ac:dyDescent="0.15">
      <c r="A78" s="22"/>
      <c r="C78" s="10"/>
      <c r="D78" s="10"/>
      <c r="E78" s="10"/>
      <c r="F78" s="10"/>
      <c r="G78" s="24"/>
      <c r="H78" s="10"/>
      <c r="I78" s="10"/>
    </row>
    <row r="79" spans="1:9" x14ac:dyDescent="0.15">
      <c r="A79" s="22"/>
      <c r="C79" s="10"/>
      <c r="D79" s="10"/>
      <c r="E79" s="10"/>
      <c r="F79" s="10"/>
      <c r="G79" s="24"/>
      <c r="H79" s="10"/>
      <c r="I79" s="10"/>
    </row>
    <row r="80" spans="1:9" x14ac:dyDescent="0.15">
      <c r="A80" s="22"/>
      <c r="C80" s="10"/>
      <c r="D80" s="10"/>
      <c r="E80" s="10"/>
      <c r="F80" s="10"/>
      <c r="G80" s="24"/>
      <c r="H80" s="10"/>
      <c r="I80" s="10"/>
    </row>
    <row r="81" spans="1:9" x14ac:dyDescent="0.15">
      <c r="A81" s="22"/>
      <c r="C81" s="10"/>
      <c r="D81" s="10"/>
      <c r="E81" s="10"/>
      <c r="F81" s="10"/>
      <c r="G81" s="24"/>
      <c r="H81" s="10"/>
      <c r="I81" s="10"/>
    </row>
    <row r="82" spans="1:9" x14ac:dyDescent="0.15">
      <c r="A82" s="22"/>
      <c r="C82" s="10"/>
      <c r="D82" s="10"/>
      <c r="E82" s="10"/>
      <c r="F82" s="10"/>
      <c r="G82" s="24"/>
      <c r="H82" s="10"/>
      <c r="I82" s="10"/>
    </row>
    <row r="83" spans="1:9" x14ac:dyDescent="0.15">
      <c r="A83" s="22"/>
      <c r="C83" s="10"/>
      <c r="D83" s="10"/>
      <c r="E83" s="10"/>
      <c r="F83" s="10"/>
      <c r="G83" s="24"/>
      <c r="H83" s="10"/>
      <c r="I83" s="10"/>
    </row>
    <row r="84" spans="1:9" x14ac:dyDescent="0.15">
      <c r="A84" s="22"/>
      <c r="C84" s="10"/>
      <c r="D84" s="10"/>
      <c r="E84" s="10"/>
      <c r="F84" s="10"/>
      <c r="G84" s="24"/>
      <c r="H84" s="10"/>
      <c r="I84" s="10"/>
    </row>
    <row r="85" spans="1:9" x14ac:dyDescent="0.15">
      <c r="A85" s="22"/>
      <c r="C85" s="10"/>
      <c r="D85" s="10"/>
      <c r="E85" s="10"/>
      <c r="F85" s="10"/>
      <c r="G85" s="24"/>
      <c r="H85" s="10"/>
      <c r="I85" s="10"/>
    </row>
    <row r="86" spans="1:9" x14ac:dyDescent="0.15">
      <c r="A86" s="22"/>
      <c r="C86" s="10"/>
      <c r="D86" s="10"/>
      <c r="E86" s="10"/>
      <c r="F86" s="10"/>
      <c r="G86" s="24"/>
      <c r="H86" s="10"/>
      <c r="I86" s="10"/>
    </row>
    <row r="87" spans="1:9" x14ac:dyDescent="0.15">
      <c r="A87" s="22"/>
      <c r="C87" s="10"/>
      <c r="D87" s="10"/>
      <c r="E87" s="10"/>
      <c r="F87" s="10"/>
      <c r="G87" s="24"/>
      <c r="H87" s="10"/>
      <c r="I87" s="10"/>
    </row>
    <row r="88" spans="1:9" x14ac:dyDescent="0.15">
      <c r="A88" s="22"/>
      <c r="C88" s="10"/>
      <c r="D88" s="10"/>
      <c r="E88" s="10"/>
      <c r="F88" s="10"/>
      <c r="G88" s="24"/>
      <c r="H88" s="10"/>
      <c r="I88" s="10"/>
    </row>
    <row r="89" spans="1:9" x14ac:dyDescent="0.15">
      <c r="A89" s="22"/>
      <c r="C89" s="10"/>
      <c r="D89" s="10"/>
      <c r="E89" s="10"/>
      <c r="F89" s="10"/>
      <c r="G89" s="24"/>
      <c r="H89" s="10"/>
      <c r="I89" s="10"/>
    </row>
    <row r="90" spans="1:9" x14ac:dyDescent="0.15">
      <c r="A90" s="22"/>
      <c r="C90" s="10"/>
      <c r="D90" s="10"/>
      <c r="E90" s="10"/>
      <c r="F90" s="10"/>
      <c r="G90" s="24"/>
      <c r="H90" s="10"/>
      <c r="I90" s="10"/>
    </row>
    <row r="91" spans="1:9" x14ac:dyDescent="0.15">
      <c r="A91" s="22"/>
      <c r="C91" s="10"/>
      <c r="D91" s="10"/>
      <c r="E91" s="10"/>
      <c r="F91" s="10"/>
      <c r="G91" s="24"/>
      <c r="H91" s="10"/>
      <c r="I91" s="10"/>
    </row>
    <row r="92" spans="1:9" x14ac:dyDescent="0.15">
      <c r="A92" s="22"/>
      <c r="C92" s="10"/>
      <c r="D92" s="10"/>
      <c r="E92" s="10"/>
      <c r="F92" s="10"/>
      <c r="G92" s="24"/>
      <c r="H92" s="10"/>
      <c r="I92" s="10"/>
    </row>
    <row r="93" spans="1:9" x14ac:dyDescent="0.15">
      <c r="A93" s="22"/>
      <c r="C93" s="10"/>
      <c r="D93" s="10"/>
      <c r="E93" s="10"/>
      <c r="F93" s="10"/>
      <c r="G93" s="24"/>
      <c r="H93" s="10"/>
      <c r="I93" s="10"/>
    </row>
    <row r="94" spans="1:9" x14ac:dyDescent="0.15">
      <c r="A94" s="22"/>
      <c r="C94" s="10"/>
      <c r="D94" s="10"/>
      <c r="E94" s="10"/>
      <c r="F94" s="10"/>
      <c r="G94" s="24"/>
      <c r="H94" s="10"/>
      <c r="I94" s="10"/>
    </row>
    <row r="95" spans="1:9" x14ac:dyDescent="0.15">
      <c r="A95" s="22"/>
      <c r="C95" s="10"/>
      <c r="D95" s="10"/>
      <c r="E95" s="10"/>
      <c r="F95" s="10"/>
      <c r="G95" s="24"/>
      <c r="H95" s="10"/>
      <c r="I95" s="10"/>
    </row>
    <row r="96" spans="1:9" x14ac:dyDescent="0.15">
      <c r="A96" s="22"/>
      <c r="C96" s="10"/>
      <c r="D96" s="10"/>
      <c r="E96" s="10"/>
      <c r="F96" s="10"/>
      <c r="G96" s="24"/>
      <c r="H96" s="10"/>
      <c r="I96" s="10"/>
    </row>
    <row r="97" spans="1:9" x14ac:dyDescent="0.15">
      <c r="A97" s="22"/>
      <c r="C97" s="10"/>
      <c r="D97" s="10"/>
      <c r="E97" s="10"/>
      <c r="F97" s="10"/>
      <c r="G97" s="24"/>
      <c r="H97" s="10"/>
      <c r="I97" s="10"/>
    </row>
    <row r="98" spans="1:9" x14ac:dyDescent="0.15">
      <c r="A98" s="22"/>
    </row>
    <row r="99" spans="1:9" x14ac:dyDescent="0.15">
      <c r="A99" s="22"/>
    </row>
    <row r="100" spans="1:9" x14ac:dyDescent="0.15">
      <c r="A100" s="22"/>
    </row>
    <row r="101" spans="1:9" x14ac:dyDescent="0.15">
      <c r="A101" s="22"/>
    </row>
    <row r="102" spans="1:9" x14ac:dyDescent="0.15">
      <c r="A102" s="22"/>
    </row>
    <row r="103" spans="1:9" x14ac:dyDescent="0.15">
      <c r="A103" s="22"/>
    </row>
    <row r="104" spans="1:9" x14ac:dyDescent="0.15">
      <c r="A104" s="22"/>
    </row>
    <row r="105" spans="1:9" x14ac:dyDescent="0.15">
      <c r="A105" s="22"/>
    </row>
    <row r="106" spans="1:9" x14ac:dyDescent="0.15">
      <c r="A106" s="22"/>
    </row>
    <row r="107" spans="1:9" x14ac:dyDescent="0.15">
      <c r="A107" s="22"/>
    </row>
    <row r="108" spans="1:9" x14ac:dyDescent="0.15">
      <c r="A108" s="22"/>
    </row>
    <row r="109" spans="1:9" x14ac:dyDescent="0.15">
      <c r="A109" s="22"/>
    </row>
    <row r="110" spans="1:9" x14ac:dyDescent="0.15">
      <c r="A110" s="22"/>
    </row>
    <row r="111" spans="1:9" x14ac:dyDescent="0.15">
      <c r="A111" s="22"/>
    </row>
  </sheetData>
  <mergeCells count="2">
    <mergeCell ref="A1:H1"/>
    <mergeCell ref="A2:I2"/>
  </mergeCells>
  <phoneticPr fontId="5"/>
  <pageMargins left="0.25" right="0.25" top="0.11" bottom="0.26" header="0.11" footer="0.11"/>
  <pageSetup paperSize="9" scale="65" fitToHeight="0"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2020BRM314-200km達磨山</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大上 建</dc:creator>
  <cp:lastModifiedBy>長森恵子</cp:lastModifiedBy>
  <cp:lastPrinted>2020-02-24T07:47:28Z</cp:lastPrinted>
  <dcterms:created xsi:type="dcterms:W3CDTF">2018-03-12T02:00:59Z</dcterms:created>
  <dcterms:modified xsi:type="dcterms:W3CDTF">2020-03-03T21:05:37Z</dcterms:modified>
</cp:coreProperties>
</file>