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985" yWindow="-15" windowWidth="13860" windowHeight="11985"/>
  </bookViews>
  <sheets>
    <sheet name="2019SKK706 V1.01" sheetId="3" r:id="rId1"/>
  </sheets>
  <definedNames>
    <definedName name="_xlnm._FilterDatabase" localSheetId="0" hidden="1">'2019SKK706 V1.01'!$A$3:$H$53</definedName>
  </definedNames>
  <calcPr calcId="145621"/>
</workbook>
</file>

<file path=xl/calcChain.xml><?xml version="1.0" encoding="utf-8"?>
<calcChain xmlns="http://schemas.openxmlformats.org/spreadsheetml/2006/main">
  <c r="C40" i="3" l="1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39" i="3" l="1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</calcChain>
</file>

<file path=xl/sharedStrings.xml><?xml version="1.0" encoding="utf-8"?>
<sst xmlns="http://schemas.openxmlformats.org/spreadsheetml/2006/main" count="241" uniqueCount="125">
  <si>
    <t>No.</t>
  </si>
  <si>
    <t>総距離</t>
    <rPh sb="0" eb="3">
      <t>ソウキョリ</t>
    </rPh>
    <phoneticPr fontId="11"/>
  </si>
  <si>
    <t>区間</t>
    <rPh sb="0" eb="2">
      <t>クカン</t>
    </rPh>
    <phoneticPr fontId="11"/>
  </si>
  <si>
    <t>交差点
の形</t>
    <rPh sb="5" eb="6">
      <t>カタチ</t>
    </rPh>
    <phoneticPr fontId="11"/>
  </si>
  <si>
    <t>進路</t>
  </si>
  <si>
    <t>交差点名等（Sは信号あり）</t>
  </si>
  <si>
    <t>路線名</t>
  </si>
  <si>
    <t>左</t>
    <rPh sb="0" eb="1">
      <t>ヒダリ</t>
    </rPh>
    <phoneticPr fontId="11"/>
  </si>
  <si>
    <t>右</t>
    <rPh sb="0" eb="1">
      <t>ミギ</t>
    </rPh>
    <phoneticPr fontId="11"/>
  </si>
  <si>
    <t>直進</t>
    <rPh sb="0" eb="2">
      <t>チョクシン</t>
    </rPh>
    <phoneticPr fontId="11"/>
  </si>
  <si>
    <t>右</t>
    <phoneticPr fontId="11"/>
  </si>
  <si>
    <t>相模湖総合事務所前S</t>
    <phoneticPr fontId="11"/>
  </si>
  <si>
    <t>吉野S</t>
    <phoneticPr fontId="11"/>
  </si>
  <si>
    <t>┫</t>
    <phoneticPr fontId="11"/>
  </si>
  <si>
    <t>左</t>
    <phoneticPr fontId="11"/>
  </si>
  <si>
    <t>╋</t>
    <phoneticPr fontId="11"/>
  </si>
  <si>
    <t>上野原市役所前S</t>
    <phoneticPr fontId="11"/>
  </si>
  <si>
    <t>┃</t>
    <phoneticPr fontId="11"/>
  </si>
  <si>
    <t>R20</t>
    <phoneticPr fontId="11"/>
  </si>
  <si>
    <t>K30</t>
    <phoneticPr fontId="11"/>
  </si>
  <si>
    <t>野田尻宿への分岐</t>
    <rPh sb="6" eb="8">
      <t>ブンキ</t>
    </rPh>
    <phoneticPr fontId="11"/>
  </si>
  <si>
    <t>折返し</t>
    <rPh sb="0" eb="2">
      <t>オリカエ</t>
    </rPh>
    <phoneticPr fontId="11"/>
  </si>
  <si>
    <t>野田尻宿</t>
    <phoneticPr fontId="11"/>
  </si>
  <si>
    <t>┳</t>
    <phoneticPr fontId="11"/>
  </si>
  <si>
    <t>7:00スタート，6:30受付開始</t>
    <rPh sb="13" eb="17">
      <t>ウケツケカイシ</t>
    </rPh>
    <phoneticPr fontId="11"/>
  </si>
  <si>
    <t>弥栄高校入口S</t>
    <phoneticPr fontId="11"/>
  </si>
  <si>
    <t>上中ノ原S</t>
    <phoneticPr fontId="11"/>
  </si>
  <si>
    <t>━</t>
    <phoneticPr fontId="11"/>
  </si>
  <si>
    <t>北の丘センター前S</t>
    <phoneticPr fontId="11"/>
  </si>
  <si>
    <t>右</t>
    <phoneticPr fontId="11"/>
  </si>
  <si>
    <t>K508</t>
    <phoneticPr fontId="11"/>
  </si>
  <si>
    <t>山王神社前S</t>
    <rPh sb="0" eb="2">
      <t>サンノウ</t>
    </rPh>
    <rPh sb="2" eb="4">
      <t>ジンジャ</t>
    </rPh>
    <rPh sb="4" eb="5">
      <t>マエ</t>
    </rPh>
    <phoneticPr fontId="11"/>
  </si>
  <si>
    <t>歩道徐行，車道自転車禁止</t>
    <rPh sb="5" eb="7">
      <t>シャドウ</t>
    </rPh>
    <rPh sb="7" eb="10">
      <t>ジテンシャ</t>
    </rPh>
    <rPh sb="10" eb="12">
      <t>キンシ</t>
    </rPh>
    <phoneticPr fontId="11"/>
  </si>
  <si>
    <t>日赤前S</t>
    <phoneticPr fontId="11"/>
  </si>
  <si>
    <t>K65</t>
    <phoneticPr fontId="11"/>
  </si>
  <si>
    <t>大沢S</t>
    <phoneticPr fontId="11"/>
  </si>
  <si>
    <t>R413</t>
    <phoneticPr fontId="11"/>
  </si>
  <si>
    <t>┣</t>
    <phoneticPr fontId="11"/>
  </si>
  <si>
    <t>阿津S</t>
    <phoneticPr fontId="11"/>
  </si>
  <si>
    <t>K515</t>
    <phoneticPr fontId="11"/>
  </si>
  <si>
    <t>TN出た先</t>
    <rPh sb="2" eb="3">
      <t>デ</t>
    </rPh>
    <phoneticPr fontId="11"/>
  </si>
  <si>
    <t>国道右折注意</t>
    <rPh sb="0" eb="2">
      <t>コクドウ</t>
    </rPh>
    <phoneticPr fontId="11"/>
  </si>
  <si>
    <t>相模湖大橋</t>
    <phoneticPr fontId="11"/>
  </si>
  <si>
    <t>R412</t>
    <phoneticPr fontId="11"/>
  </si>
  <si>
    <t>備考</t>
    <phoneticPr fontId="11"/>
  </si>
  <si>
    <t>道標「久井やまゆり園」</t>
    <rPh sb="0" eb="2">
      <t>ドウヒョウ</t>
    </rPh>
    <phoneticPr fontId="11"/>
  </si>
  <si>
    <t>歩道通過して坂を下る，走行注意|</t>
    <rPh sb="2" eb="4">
      <t>ツウカ</t>
    </rPh>
    <phoneticPr fontId="11"/>
  </si>
  <si>
    <t>K520</t>
    <phoneticPr fontId="11"/>
  </si>
  <si>
    <t>一旦停止</t>
    <rPh sb="0" eb="4">
      <t>イッタンテイシ</t>
    </rPh>
    <phoneticPr fontId="11"/>
  </si>
  <si>
    <t>その先Yを右へ</t>
    <phoneticPr fontId="11"/>
  </si>
  <si>
    <t>左側</t>
    <phoneticPr fontId="11"/>
  </si>
  <si>
    <t>集合場所1 セブンイレブン山梨上野原店</t>
    <phoneticPr fontId="11"/>
  </si>
  <si>
    <t>S手前左側歩道橋で渡る</t>
    <rPh sb="1" eb="3">
      <t>テマエ</t>
    </rPh>
    <rPh sb="3" eb="5">
      <t>ヒダリガワ</t>
    </rPh>
    <rPh sb="5" eb="8">
      <t>ホドウキョウ</t>
    </rPh>
    <rPh sb="9" eb="10">
      <t>ワタ</t>
    </rPh>
    <phoneticPr fontId="11"/>
  </si>
  <si>
    <t>通過注意</t>
    <rPh sb="0" eb="2">
      <t>ツウカ</t>
    </rPh>
    <rPh sb="2" eb="4">
      <t>チュウイ</t>
    </rPh>
    <phoneticPr fontId="11"/>
  </si>
  <si>
    <t>行かなくてもOK</t>
    <rPh sb="0" eb="1">
      <t>イ</t>
    </rPh>
    <phoneticPr fontId="11"/>
  </si>
  <si>
    <t>K30復帰</t>
    <rPh sb="3" eb="5">
      <t>フッキ</t>
    </rPh>
    <phoneticPr fontId="11"/>
  </si>
  <si>
    <t>大野展望台</t>
    <phoneticPr fontId="11"/>
  </si>
  <si>
    <t>犬目宿|桃太郎伝説お供の犬の地</t>
    <phoneticPr fontId="11"/>
  </si>
  <si>
    <t>右側石垣右カーブの先の角</t>
    <rPh sb="11" eb="12">
      <t>カド</t>
    </rPh>
    <phoneticPr fontId="11"/>
  </si>
  <si>
    <t>通過注意，通過したら突当りR20右折</t>
    <phoneticPr fontId="11"/>
  </si>
  <si>
    <t>国道右折注意</t>
    <rPh sb="0" eb="2">
      <t>コクドウ</t>
    </rPh>
    <rPh sb="2" eb="4">
      <t>ウセツ</t>
    </rPh>
    <rPh sb="4" eb="6">
      <t>チュウイ</t>
    </rPh>
    <phoneticPr fontId="11"/>
  </si>
  <si>
    <t>鳥沢宿|桃太郎伝説のお供の雉の地</t>
    <phoneticPr fontId="11"/>
  </si>
  <si>
    <t>Y</t>
    <phoneticPr fontId="11"/>
  </si>
  <si>
    <t>交差点先の横断歩道から渡る</t>
    <phoneticPr fontId="11"/>
  </si>
  <si>
    <t>K505</t>
    <phoneticPr fontId="11"/>
  </si>
  <si>
    <t>集合場所2 猿橋|桃太郎伝説のお供の猿の地</t>
    <phoneticPr fontId="11"/>
  </si>
  <si>
    <t>新猿橋西S</t>
    <phoneticPr fontId="11"/>
  </si>
  <si>
    <t>右側</t>
    <rPh sb="0" eb="2">
      <t>ミギガワ</t>
    </rPh>
    <phoneticPr fontId="11"/>
  </si>
  <si>
    <t>石老山入口S</t>
    <phoneticPr fontId="11"/>
  </si>
  <si>
    <t>横断歩道を渡りクランク状に直進</t>
    <phoneticPr fontId="11"/>
  </si>
  <si>
    <t>県道横断注意</t>
    <rPh sb="0" eb="2">
      <t>ケンドウ</t>
    </rPh>
    <rPh sb="2" eb="4">
      <t>オウダン</t>
    </rPh>
    <rPh sb="4" eb="6">
      <t>チュウイ</t>
    </rPh>
    <phoneticPr fontId="11"/>
  </si>
  <si>
    <t>三ヶ木S</t>
    <phoneticPr fontId="11"/>
  </si>
  <si>
    <t>串川橋S</t>
    <phoneticPr fontId="11"/>
  </si>
  <si>
    <t>K510</t>
    <phoneticPr fontId="11"/>
  </si>
  <si>
    <t>（旧）小倉橋を渡る</t>
    <rPh sb="1" eb="2">
      <t>キュウ</t>
    </rPh>
    <rPh sb="3" eb="6">
      <t>オグラバシ</t>
    </rPh>
    <rPh sb="7" eb="8">
      <t>ワタ</t>
    </rPh>
    <phoneticPr fontId="11"/>
  </si>
  <si>
    <t>山王神社前S</t>
    <phoneticPr fontId="11"/>
  </si>
  <si>
    <t>北公園南側S</t>
    <phoneticPr fontId="11"/>
  </si>
  <si>
    <t>北公園アジサイ園</t>
    <phoneticPr fontId="11"/>
  </si>
  <si>
    <t>まだ見頃のはず</t>
    <rPh sb="2" eb="4">
      <t>ミゴロ</t>
    </rPh>
    <phoneticPr fontId="11"/>
  </si>
  <si>
    <t>╋</t>
    <phoneticPr fontId="11"/>
  </si>
  <si>
    <t>直進</t>
    <rPh sb="1" eb="2">
      <t>シン</t>
    </rPh>
    <phoneticPr fontId="11"/>
  </si>
  <si>
    <t>上中ノ原S</t>
    <phoneticPr fontId="11"/>
  </si>
  <si>
    <t>K57</t>
    <phoneticPr fontId="11"/>
  </si>
  <si>
    <t>角ガリバー</t>
    <rPh sb="0" eb="1">
      <t>カド</t>
    </rPh>
    <phoneticPr fontId="11"/>
  </si>
  <si>
    <t>Goal 根岸からさわ公園</t>
    <rPh sb="5" eb="7">
      <t>ネギシ</t>
    </rPh>
    <rPh sb="11" eb="13">
      <t>コウエン</t>
    </rPh>
    <phoneticPr fontId="11"/>
  </si>
  <si>
    <t>道標「小菅/山梨県道505号」</t>
    <phoneticPr fontId="11"/>
  </si>
  <si>
    <t>道標「相模原市街/上溝/県道508号」</t>
    <phoneticPr fontId="11"/>
  </si>
  <si>
    <t>K57</t>
    <phoneticPr fontId="11"/>
  </si>
  <si>
    <t>Start 根岸からさわ公園</t>
    <rPh sb="6" eb="8">
      <t>ネギシ</t>
    </rPh>
    <rPh sb="12" eb="14">
      <t>コウエン</t>
    </rPh>
    <phoneticPr fontId="11"/>
  </si>
  <si>
    <t>直進</t>
    <rPh sb="0" eb="1">
      <t>チョク</t>
    </rPh>
    <rPh sb="1" eb="2">
      <t>シン</t>
    </rPh>
    <phoneticPr fontId="11"/>
  </si>
  <si>
    <t>（距離は目安です。あらかじめ使い慣れた地図でコースを確認してください。）  R＝国道　K=地方道　S=信号</t>
    <phoneticPr fontId="10"/>
  </si>
  <si>
    <t>猿橋小入口S</t>
    <phoneticPr fontId="11"/>
  </si>
  <si>
    <t>右</t>
    <phoneticPr fontId="11"/>
  </si>
  <si>
    <t>R20</t>
    <phoneticPr fontId="11"/>
  </si>
  <si>
    <t>上野原高校入口S</t>
    <phoneticPr fontId="11"/>
  </si>
  <si>
    <t>K506</t>
    <phoneticPr fontId="11"/>
  </si>
  <si>
    <t>道標「県道506号/秋山/中央自動車道」</t>
    <rPh sb="0" eb="2">
      <t>ドウヒョウ</t>
    </rPh>
    <phoneticPr fontId="11"/>
  </si>
  <si>
    <t>K520</t>
    <phoneticPr fontId="11"/>
  </si>
  <si>
    <t>┣</t>
    <phoneticPr fontId="11"/>
  </si>
  <si>
    <t>一旦停止</t>
    <rPh sb="0" eb="2">
      <t>イッタン</t>
    </rPh>
    <rPh sb="2" eb="4">
      <t>テイシ</t>
    </rPh>
    <phoneticPr fontId="11"/>
  </si>
  <si>
    <t>┳</t>
    <phoneticPr fontId="11"/>
  </si>
  <si>
    <t>国道右折注意</t>
    <rPh sb="0" eb="2">
      <t>コクドウ</t>
    </rPh>
    <rPh sb="2" eb="4">
      <t>ウセツ</t>
    </rPh>
    <rPh sb="4" eb="6">
      <t>チュウイ</t>
    </rPh>
    <phoneticPr fontId="11"/>
  </si>
  <si>
    <t>╋</t>
    <phoneticPr fontId="11"/>
  </si>
  <si>
    <t>K76</t>
    <phoneticPr fontId="11"/>
  </si>
  <si>
    <t>┫</t>
    <phoneticPr fontId="11"/>
  </si>
  <si>
    <t>左斜め</t>
    <rPh sb="0" eb="1">
      <t>ヒダリ</t>
    </rPh>
    <rPh sb="1" eb="2">
      <t>ナナ</t>
    </rPh>
    <phoneticPr fontId="11"/>
  </si>
  <si>
    <t>左</t>
    <rPh sb="0" eb="1">
      <t>ヒダリ</t>
    </rPh>
    <phoneticPr fontId="11"/>
  </si>
  <si>
    <t>一旦停止</t>
    <rPh sb="0" eb="4">
      <t>イッタンテイシ</t>
    </rPh>
    <phoneticPr fontId="11"/>
  </si>
  <si>
    <t>K517</t>
    <phoneticPr fontId="11"/>
  </si>
  <si>
    <t>道標「相模原市街/相模湖/県道517号」</t>
    <rPh sb="0" eb="2">
      <t>ドウヒョウ</t>
    </rPh>
    <phoneticPr fontId="11"/>
  </si>
  <si>
    <t>名無しS</t>
    <rPh sb="0" eb="2">
      <t>ナナ</t>
    </rPh>
    <phoneticPr fontId="11"/>
  </si>
  <si>
    <t>R412</t>
    <phoneticPr fontId="11"/>
  </si>
  <si>
    <t>正面プレジャーフォレスト</t>
    <rPh sb="0" eb="2">
      <t>ショウメン</t>
    </rPh>
    <phoneticPr fontId="11"/>
  </si>
  <si>
    <r>
      <t>2019SKK706西東京_桃太郎・秋山（</t>
    </r>
    <r>
      <rPr>
        <sz val="10"/>
        <color rgb="FFFF0000"/>
        <rFont val="メイリオ"/>
        <family val="3"/>
        <charset val="128"/>
      </rPr>
      <t>ショートコース</t>
    </r>
    <r>
      <rPr>
        <sz val="10"/>
        <rFont val="メイリオ"/>
        <family val="3"/>
        <charset val="128"/>
      </rPr>
      <t xml:space="preserve">）キューシート  </t>
    </r>
    <rPh sb="14" eb="17">
      <t>モモタロウ</t>
    </rPh>
    <rPh sb="18" eb="20">
      <t>アキヤマ</t>
    </rPh>
    <phoneticPr fontId="10"/>
  </si>
  <si>
    <t>休止時間20分</t>
    <rPh sb="0" eb="2">
      <t>キュウシ</t>
    </rPh>
    <rPh sb="2" eb="4">
      <t>ジカン</t>
    </rPh>
    <rPh sb="6" eb="7">
      <t>フン</t>
    </rPh>
    <phoneticPr fontId="11"/>
  </si>
  <si>
    <t>集合場所4 石老山入口公衆トイレ</t>
    <phoneticPr fontId="11"/>
  </si>
  <si>
    <t>市道</t>
    <rPh sb="0" eb="2">
      <t>シドウ</t>
    </rPh>
    <phoneticPr fontId="11"/>
  </si>
  <si>
    <t>集合場所5 ファミリーマート津久井三ヶ木店</t>
    <rPh sb="0" eb="2">
      <t>シュウゴウ</t>
    </rPh>
    <rPh sb="2" eb="4">
      <t>バショ</t>
    </rPh>
    <phoneticPr fontId="11"/>
  </si>
  <si>
    <t>表側県道から出る</t>
    <phoneticPr fontId="11"/>
  </si>
  <si>
    <t>集合場所3 宮下橋西詰S（角セブン）本コース分離</t>
    <rPh sb="0" eb="2">
      <t>シュウゴウ</t>
    </rPh>
    <rPh sb="2" eb="4">
      <t>バショ</t>
    </rPh>
    <rPh sb="6" eb="8">
      <t>ミヤシタ</t>
    </rPh>
    <rPh sb="8" eb="9">
      <t>バシ</t>
    </rPh>
    <rPh sb="9" eb="10">
      <t>ニシ</t>
    </rPh>
    <rPh sb="10" eb="11">
      <t>ヅメ</t>
    </rPh>
    <rPh sb="13" eb="14">
      <t>カド</t>
    </rPh>
    <rPh sb="18" eb="19">
      <t>ホン</t>
    </rPh>
    <rPh sb="22" eb="24">
      <t>ブンリ</t>
    </rPh>
    <phoneticPr fontId="11"/>
  </si>
  <si>
    <t>休止時間10分</t>
    <rPh sb="0" eb="2">
      <t>キュウシ</t>
    </rPh>
    <rPh sb="2" eb="4">
      <t>ジカン</t>
    </rPh>
    <rPh sb="6" eb="7">
      <t>フン</t>
    </rPh>
    <phoneticPr fontId="11"/>
  </si>
  <si>
    <t>最遅出発時刻
（目安）</t>
    <rPh sb="0" eb="2">
      <t>サイチ</t>
    </rPh>
    <rPh sb="2" eb="4">
      <t>シュッパツ</t>
    </rPh>
    <rPh sb="4" eb="6">
      <t>ジコク</t>
    </rPh>
    <rPh sb="8" eb="10">
      <t>メヤス</t>
    </rPh>
    <phoneticPr fontId="11"/>
  </si>
  <si>
    <t>2019.6.30</t>
    <phoneticPr fontId="11"/>
  </si>
  <si>
    <t>V1.02</t>
    <phoneticPr fontId="11"/>
  </si>
  <si>
    <r>
      <t>休止時間20分</t>
    </r>
    <r>
      <rPr>
        <sz val="10"/>
        <color rgb="FFFF0000"/>
        <rFont val="メイリオ"/>
        <family val="3"/>
        <charset val="128"/>
      </rPr>
      <t>【集合写真撮影します】</t>
    </r>
    <rPh sb="0" eb="2">
      <t>キュウシ</t>
    </rPh>
    <rPh sb="2" eb="4">
      <t>ジカン</t>
    </rPh>
    <rPh sb="6" eb="7">
      <t>フン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</si>
</sst>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_);[Red]\(0.0\)"/>
  </numFmts>
  <fonts count="19" x14ac:knownFonts="1">
    <font>
      <sz val="11"/>
      <name val="ＭＳ Ｐゴシック"/>
      <family val="3"/>
      <charset val="128"/>
    </font>
    <font>
      <sz val="10"/>
      <color theme="1"/>
      <name val="メイリオ"/>
      <family val="2"/>
      <charset val="128"/>
    </font>
    <font>
      <sz val="10"/>
      <color theme="1"/>
      <name val="メイリオ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メイリオ"/>
      <family val="2"/>
      <charset val="128"/>
    </font>
    <font>
      <sz val="10"/>
      <color theme="1"/>
      <name val="メイリオ"/>
      <family val="2"/>
      <charset val="128"/>
    </font>
    <font>
      <sz val="10"/>
      <color theme="1"/>
      <name val="メイリオ"/>
      <family val="2"/>
      <charset val="128"/>
    </font>
    <font>
      <sz val="10"/>
      <color theme="1"/>
      <name val="メイリオ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rgb="FF000000"/>
      <name val="Arial"/>
      <family val="2"/>
    </font>
    <font>
      <sz val="11"/>
      <color indexed="8"/>
      <name val="ＭＳ Ｐゴシック"/>
      <family val="3"/>
      <charset val="128"/>
    </font>
    <font>
      <sz val="10"/>
      <color theme="1"/>
      <name val="メイリオ"/>
      <family val="3"/>
      <charset val="128"/>
    </font>
    <font>
      <sz val="10"/>
      <name val="メイリオ"/>
      <family val="3"/>
      <charset val="128"/>
    </font>
    <font>
      <sz val="10"/>
      <color rgb="FFFF0000"/>
      <name val="メイリオ"/>
      <family val="3"/>
      <charset val="128"/>
    </font>
    <font>
      <strike/>
      <sz val="10"/>
      <color rgb="FFFF000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3" fillId="0" borderId="0"/>
    <xf numFmtId="0" fontId="14" fillId="0" borderId="0">
      <alignment vertical="center"/>
    </xf>
    <xf numFmtId="0" fontId="12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0">
    <xf numFmtId="0" fontId="0" fillId="0" borderId="0" xfId="0">
      <alignment vertical="center"/>
    </xf>
    <xf numFmtId="0" fontId="16" fillId="2" borderId="2" xfId="1" applyNumberFormat="1" applyFont="1" applyFill="1" applyBorder="1" applyAlignment="1">
      <alignment horizontal="center" vertical="center" wrapText="1"/>
    </xf>
    <xf numFmtId="0" fontId="16" fillId="0" borderId="2" xfId="1" applyNumberFormat="1" applyFont="1" applyFill="1" applyBorder="1" applyAlignment="1">
      <alignment horizontal="center" vertical="center" wrapText="1"/>
    </xf>
    <xf numFmtId="0" fontId="16" fillId="3" borderId="2" xfId="1" applyNumberFormat="1" applyFont="1" applyFill="1" applyBorder="1" applyAlignment="1">
      <alignment vertical="top" wrapText="1"/>
    </xf>
    <xf numFmtId="177" fontId="16" fillId="3" borderId="2" xfId="1" applyNumberFormat="1" applyFont="1" applyFill="1" applyBorder="1" applyAlignment="1">
      <alignment vertical="top" wrapText="1"/>
    </xf>
    <xf numFmtId="0" fontId="16" fillId="3" borderId="2" xfId="1" applyNumberFormat="1" applyFont="1" applyFill="1" applyBorder="1" applyAlignment="1">
      <alignment horizontal="center" vertical="top" wrapText="1"/>
    </xf>
    <xf numFmtId="0" fontId="16" fillId="3" borderId="2" xfId="2" applyFont="1" applyFill="1" applyBorder="1" applyAlignment="1">
      <alignment vertical="top" wrapText="1"/>
    </xf>
    <xf numFmtId="0" fontId="16" fillId="3" borderId="2" xfId="1" applyFont="1" applyFill="1" applyBorder="1" applyAlignment="1">
      <alignment vertical="top" wrapText="1"/>
    </xf>
    <xf numFmtId="0" fontId="16" fillId="0" borderId="0" xfId="1" applyFont="1" applyFill="1" applyAlignment="1">
      <alignment vertical="top" wrapText="1"/>
    </xf>
    <xf numFmtId="0" fontId="16" fillId="2" borderId="2" xfId="1" applyNumberFormat="1" applyFont="1" applyFill="1" applyBorder="1" applyAlignment="1">
      <alignment vertical="top" wrapText="1"/>
    </xf>
    <xf numFmtId="177" fontId="16" fillId="0" borderId="2" xfId="1" applyNumberFormat="1" applyFont="1" applyFill="1" applyBorder="1" applyAlignment="1">
      <alignment vertical="top" wrapText="1"/>
    </xf>
    <xf numFmtId="0" fontId="16" fillId="0" borderId="2" xfId="1" applyNumberFormat="1" applyFont="1" applyFill="1" applyBorder="1" applyAlignment="1">
      <alignment horizontal="center" vertical="top" wrapText="1"/>
    </xf>
    <xf numFmtId="0" fontId="16" fillId="0" borderId="2" xfId="2" applyFont="1" applyFill="1" applyBorder="1" applyAlignment="1">
      <alignment vertical="top" wrapText="1"/>
    </xf>
    <xf numFmtId="0" fontId="16" fillId="0" borderId="2" xfId="1" applyFont="1" applyFill="1" applyBorder="1" applyAlignment="1">
      <alignment vertical="top" wrapText="1"/>
    </xf>
    <xf numFmtId="176" fontId="16" fillId="0" borderId="2" xfId="1" applyNumberFormat="1" applyFont="1" applyBorder="1" applyAlignment="1">
      <alignment vertical="top" wrapText="1"/>
    </xf>
    <xf numFmtId="0" fontId="16" fillId="2" borderId="0" xfId="1" applyFont="1" applyFill="1" applyAlignment="1">
      <alignment vertical="center" wrapText="1"/>
    </xf>
    <xf numFmtId="0" fontId="16" fillId="0" borderId="0" xfId="1" applyFont="1" applyFill="1" applyAlignment="1">
      <alignment horizontal="center" vertical="center" wrapText="1"/>
    </xf>
    <xf numFmtId="176" fontId="15" fillId="0" borderId="2" xfId="13" applyNumberFormat="1" applyFont="1" applyBorder="1">
      <alignment vertical="center"/>
    </xf>
    <xf numFmtId="176" fontId="15" fillId="3" borderId="2" xfId="13" applyNumberFormat="1" applyFont="1" applyFill="1" applyBorder="1">
      <alignment vertical="center"/>
    </xf>
    <xf numFmtId="176" fontId="15" fillId="0" borderId="2" xfId="13" applyNumberFormat="1" applyFont="1" applyFill="1" applyBorder="1">
      <alignment vertical="center"/>
    </xf>
    <xf numFmtId="0" fontId="16" fillId="0" borderId="0" xfId="1" applyFont="1" applyFill="1" applyAlignment="1">
      <alignment vertical="center" wrapText="1"/>
    </xf>
    <xf numFmtId="0" fontId="16" fillId="0" borderId="0" xfId="1" applyFont="1" applyFill="1" applyAlignment="1">
      <alignment vertical="center" wrapText="1"/>
    </xf>
    <xf numFmtId="0" fontId="16" fillId="0" borderId="1" xfId="1" applyFont="1" applyFill="1" applyBorder="1" applyAlignment="1">
      <alignment vertical="center" wrapText="1"/>
    </xf>
    <xf numFmtId="0" fontId="16" fillId="0" borderId="0" xfId="1" applyFont="1" applyFill="1" applyAlignment="1">
      <alignment vertical="center" wrapText="1"/>
    </xf>
    <xf numFmtId="0" fontId="18" fillId="3" borderId="2" xfId="1" applyFont="1" applyFill="1" applyBorder="1" applyAlignment="1">
      <alignment vertical="top" wrapText="1"/>
    </xf>
    <xf numFmtId="0" fontId="17" fillId="0" borderId="2" xfId="1" applyFont="1" applyFill="1" applyBorder="1" applyAlignment="1">
      <alignment horizontal="center" vertical="center" wrapText="1"/>
    </xf>
    <xf numFmtId="20" fontId="17" fillId="3" borderId="2" xfId="1" applyNumberFormat="1" applyFont="1" applyFill="1" applyBorder="1" applyAlignment="1">
      <alignment vertical="top" wrapText="1"/>
    </xf>
    <xf numFmtId="0" fontId="16" fillId="0" borderId="2" xfId="1" applyFont="1" applyFill="1" applyBorder="1" applyAlignment="1">
      <alignment vertical="center" wrapText="1"/>
    </xf>
    <xf numFmtId="20" fontId="17" fillId="3" borderId="2" xfId="1" applyNumberFormat="1" applyFont="1" applyFill="1" applyBorder="1" applyAlignment="1">
      <alignment vertical="center" wrapText="1"/>
    </xf>
    <xf numFmtId="0" fontId="17" fillId="0" borderId="0" xfId="1" applyFont="1" applyFill="1" applyAlignment="1">
      <alignment vertical="center" wrapText="1"/>
    </xf>
  </cellXfs>
  <cellStyles count="16">
    <cellStyle name="標準" xfId="0" builtinId="0"/>
    <cellStyle name="標準 10" xfId="13"/>
    <cellStyle name="標準 11" xfId="14"/>
    <cellStyle name="標準 12" xfId="15"/>
    <cellStyle name="標準 2" xfId="4"/>
    <cellStyle name="標準 2 2" xfId="1"/>
    <cellStyle name="標準 2_2013BRM622-400kmQver-2" xfId="5"/>
    <cellStyle name="標準 3" xfId="3"/>
    <cellStyle name="標準 3 2" xfId="9"/>
    <cellStyle name="標準 4" xfId="6"/>
    <cellStyle name="標準 5" xfId="7"/>
    <cellStyle name="標準 6" xfId="8"/>
    <cellStyle name="標準 7" xfId="10"/>
    <cellStyle name="標準 8" xfId="11"/>
    <cellStyle name="標準 9" xfId="12"/>
    <cellStyle name="標準_2006-fuji-q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tabSelected="1" zoomScale="75" zoomScaleNormal="75" workbookViewId="0">
      <selection activeCell="F9" sqref="F9"/>
    </sheetView>
  </sheetViews>
  <sheetFormatPr defaultColWidth="12.875" defaultRowHeight="16.5" x14ac:dyDescent="0.15"/>
  <cols>
    <col min="1" max="1" width="5.375" style="15" bestFit="1" customWidth="1"/>
    <col min="2" max="2" width="7.625" style="15" bestFit="1" customWidth="1"/>
    <col min="3" max="3" width="7.625" style="20" bestFit="1" customWidth="1"/>
    <col min="4" max="5" width="7" style="16" bestFit="1" customWidth="1"/>
    <col min="6" max="6" width="48.375" style="20" bestFit="1" customWidth="1"/>
    <col min="7" max="7" width="12.125" style="16" bestFit="1" customWidth="1"/>
    <col min="8" max="8" width="32.375" style="20" customWidth="1"/>
    <col min="9" max="9" width="12.125" style="21" bestFit="1" customWidth="1"/>
    <col min="10" max="16384" width="12.875" style="20"/>
  </cols>
  <sheetData>
    <row r="1" spans="1:9" ht="16.5" customHeight="1" x14ac:dyDescent="0.15">
      <c r="A1" s="23" t="s">
        <v>113</v>
      </c>
      <c r="B1" s="23"/>
      <c r="C1" s="23"/>
      <c r="D1" s="23"/>
      <c r="E1" s="23"/>
      <c r="F1" s="23"/>
      <c r="G1" s="23"/>
      <c r="H1" s="29" t="s">
        <v>122</v>
      </c>
      <c r="I1" s="21" t="s">
        <v>123</v>
      </c>
    </row>
    <row r="2" spans="1:9" x14ac:dyDescent="0.15">
      <c r="A2" s="22" t="s">
        <v>90</v>
      </c>
      <c r="B2" s="22"/>
      <c r="C2" s="22"/>
      <c r="D2" s="22"/>
      <c r="E2" s="22"/>
      <c r="F2" s="22"/>
      <c r="G2" s="22"/>
      <c r="H2" s="22"/>
    </row>
    <row r="3" spans="1:9" ht="33" x14ac:dyDescent="0.1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44</v>
      </c>
      <c r="I3" s="25" t="s">
        <v>121</v>
      </c>
    </row>
    <row r="4" spans="1:9" s="8" customFormat="1" x14ac:dyDescent="0.15">
      <c r="A4" s="3">
        <v>1</v>
      </c>
      <c r="B4" s="18">
        <v>0</v>
      </c>
      <c r="C4" s="4">
        <v>0</v>
      </c>
      <c r="D4" s="5" t="s">
        <v>27</v>
      </c>
      <c r="E4" s="5" t="s">
        <v>7</v>
      </c>
      <c r="F4" s="6" t="s">
        <v>88</v>
      </c>
      <c r="G4" s="6" t="s">
        <v>87</v>
      </c>
      <c r="H4" s="7" t="s">
        <v>24</v>
      </c>
      <c r="I4" s="26"/>
    </row>
    <row r="5" spans="1:9" s="8" customFormat="1" x14ac:dyDescent="0.15">
      <c r="A5" s="9">
        <v>2</v>
      </c>
      <c r="B5" s="17">
        <v>2.93</v>
      </c>
      <c r="C5" s="10">
        <f>B5-B4</f>
        <v>2.93</v>
      </c>
      <c r="D5" s="11" t="s">
        <v>15</v>
      </c>
      <c r="E5" s="11" t="s">
        <v>8</v>
      </c>
      <c r="F5" s="13" t="s">
        <v>25</v>
      </c>
      <c r="G5" s="13"/>
      <c r="H5" s="14"/>
      <c r="I5" s="13"/>
    </row>
    <row r="6" spans="1:9" s="8" customFormat="1" x14ac:dyDescent="0.15">
      <c r="A6" s="9">
        <v>3</v>
      </c>
      <c r="B6" s="17">
        <v>7.92</v>
      </c>
      <c r="C6" s="10">
        <f t="shared" ref="C6:C63" si="0">B6-B5</f>
        <v>4.99</v>
      </c>
      <c r="D6" s="11" t="s">
        <v>15</v>
      </c>
      <c r="E6" s="11" t="s">
        <v>9</v>
      </c>
      <c r="F6" s="13" t="s">
        <v>26</v>
      </c>
      <c r="G6" s="13"/>
      <c r="H6" s="14"/>
      <c r="I6" s="13"/>
    </row>
    <row r="7" spans="1:9" s="8" customFormat="1" x14ac:dyDescent="0.15">
      <c r="A7" s="9">
        <v>4</v>
      </c>
      <c r="B7" s="17">
        <v>8.66</v>
      </c>
      <c r="C7" s="10">
        <f t="shared" si="0"/>
        <v>0.74000000000000021</v>
      </c>
      <c r="D7" s="11" t="s">
        <v>23</v>
      </c>
      <c r="E7" s="11" t="s">
        <v>14</v>
      </c>
      <c r="F7" s="12" t="s">
        <v>28</v>
      </c>
      <c r="G7" s="13"/>
      <c r="H7" s="13"/>
      <c r="I7" s="13"/>
    </row>
    <row r="8" spans="1:9" s="8" customFormat="1" x14ac:dyDescent="0.15">
      <c r="A8" s="9">
        <v>5</v>
      </c>
      <c r="B8" s="17">
        <v>9.1300000000000008</v>
      </c>
      <c r="C8" s="10">
        <f t="shared" si="0"/>
        <v>0.47000000000000064</v>
      </c>
      <c r="D8" s="11" t="s">
        <v>23</v>
      </c>
      <c r="E8" s="11" t="s">
        <v>29</v>
      </c>
      <c r="F8" s="12"/>
      <c r="G8" s="13" t="s">
        <v>30</v>
      </c>
      <c r="H8" s="13"/>
      <c r="I8" s="13"/>
    </row>
    <row r="9" spans="1:9" s="8" customFormat="1" x14ac:dyDescent="0.15">
      <c r="A9" s="9">
        <v>6</v>
      </c>
      <c r="B9" s="17">
        <v>11.51</v>
      </c>
      <c r="C9" s="10">
        <f t="shared" si="0"/>
        <v>2.379999999999999</v>
      </c>
      <c r="D9" s="11" t="s">
        <v>15</v>
      </c>
      <c r="E9" s="11" t="s">
        <v>9</v>
      </c>
      <c r="F9" s="13" t="s">
        <v>31</v>
      </c>
      <c r="G9" s="13" t="s">
        <v>30</v>
      </c>
      <c r="H9" s="12" t="s">
        <v>32</v>
      </c>
      <c r="I9" s="13"/>
    </row>
    <row r="10" spans="1:9" s="8" customFormat="1" x14ac:dyDescent="0.15">
      <c r="A10" s="9">
        <v>7</v>
      </c>
      <c r="B10" s="17">
        <v>15.72</v>
      </c>
      <c r="C10" s="10">
        <f t="shared" si="0"/>
        <v>4.2100000000000009</v>
      </c>
      <c r="D10" s="11" t="s">
        <v>13</v>
      </c>
      <c r="E10" s="11" t="s">
        <v>14</v>
      </c>
      <c r="F10" s="12" t="s">
        <v>33</v>
      </c>
      <c r="G10" s="13" t="s">
        <v>34</v>
      </c>
      <c r="H10" s="13"/>
      <c r="I10" s="13"/>
    </row>
    <row r="11" spans="1:9" s="8" customFormat="1" x14ac:dyDescent="0.15">
      <c r="A11" s="9">
        <v>8</v>
      </c>
      <c r="B11" s="17">
        <v>17.079999999999998</v>
      </c>
      <c r="C11" s="10">
        <f t="shared" si="0"/>
        <v>1.3599999999999977</v>
      </c>
      <c r="D11" s="11" t="s">
        <v>23</v>
      </c>
      <c r="E11" s="11" t="s">
        <v>14</v>
      </c>
      <c r="F11" s="12" t="s">
        <v>35</v>
      </c>
      <c r="G11" s="13" t="s">
        <v>36</v>
      </c>
      <c r="H11" s="13"/>
      <c r="I11" s="13"/>
    </row>
    <row r="12" spans="1:9" s="8" customFormat="1" x14ac:dyDescent="0.15">
      <c r="A12" s="9">
        <v>9</v>
      </c>
      <c r="B12" s="17">
        <v>20.94</v>
      </c>
      <c r="C12" s="10">
        <f t="shared" si="0"/>
        <v>3.860000000000003</v>
      </c>
      <c r="D12" s="11" t="s">
        <v>37</v>
      </c>
      <c r="E12" s="11" t="s">
        <v>29</v>
      </c>
      <c r="F12" s="12" t="s">
        <v>38</v>
      </c>
      <c r="G12" s="13" t="s">
        <v>39</v>
      </c>
      <c r="H12" s="13" t="s">
        <v>45</v>
      </c>
      <c r="I12" s="13"/>
    </row>
    <row r="13" spans="1:9" s="8" customFormat="1" x14ac:dyDescent="0.15">
      <c r="A13" s="9">
        <v>10</v>
      </c>
      <c r="B13" s="17">
        <v>22.22</v>
      </c>
      <c r="C13" s="10">
        <f t="shared" si="0"/>
        <v>1.2799999999999976</v>
      </c>
      <c r="D13" s="11" t="s">
        <v>13</v>
      </c>
      <c r="E13" s="11" t="s">
        <v>14</v>
      </c>
      <c r="F13" s="12" t="s">
        <v>40</v>
      </c>
      <c r="G13" s="13"/>
      <c r="H13" s="13"/>
      <c r="I13" s="13"/>
    </row>
    <row r="14" spans="1:9" s="8" customFormat="1" x14ac:dyDescent="0.15">
      <c r="A14" s="9">
        <v>11</v>
      </c>
      <c r="B14" s="17">
        <v>24.82</v>
      </c>
      <c r="C14" s="10">
        <f t="shared" si="0"/>
        <v>2.6000000000000014</v>
      </c>
      <c r="D14" s="11" t="s">
        <v>23</v>
      </c>
      <c r="E14" s="11" t="s">
        <v>29</v>
      </c>
      <c r="F14" s="12" t="s">
        <v>42</v>
      </c>
      <c r="G14" s="13" t="s">
        <v>43</v>
      </c>
      <c r="H14" s="13" t="s">
        <v>41</v>
      </c>
      <c r="I14" s="13"/>
    </row>
    <row r="15" spans="1:9" s="8" customFormat="1" x14ac:dyDescent="0.15">
      <c r="A15" s="9">
        <v>12</v>
      </c>
      <c r="B15" s="17">
        <v>25.78</v>
      </c>
      <c r="C15" s="10">
        <f t="shared" si="0"/>
        <v>0.96000000000000085</v>
      </c>
      <c r="D15" s="11" t="s">
        <v>15</v>
      </c>
      <c r="E15" s="11" t="s">
        <v>14</v>
      </c>
      <c r="F15" s="12" t="s">
        <v>11</v>
      </c>
      <c r="G15" s="13"/>
      <c r="H15" s="13" t="s">
        <v>46</v>
      </c>
      <c r="I15" s="13"/>
    </row>
    <row r="16" spans="1:9" s="8" customFormat="1" x14ac:dyDescent="0.15">
      <c r="A16" s="9">
        <v>13</v>
      </c>
      <c r="B16" s="17">
        <v>25.86</v>
      </c>
      <c r="C16" s="10">
        <f t="shared" si="0"/>
        <v>7.9999999999998295E-2</v>
      </c>
      <c r="D16" s="11" t="s">
        <v>15</v>
      </c>
      <c r="E16" s="11" t="s">
        <v>8</v>
      </c>
      <c r="F16" s="12"/>
      <c r="G16" s="13"/>
      <c r="H16" s="13"/>
      <c r="I16" s="13"/>
    </row>
    <row r="17" spans="1:9" s="8" customFormat="1" x14ac:dyDescent="0.15">
      <c r="A17" s="9">
        <v>14</v>
      </c>
      <c r="B17" s="17">
        <v>26.38</v>
      </c>
      <c r="C17" s="10">
        <f t="shared" si="0"/>
        <v>0.51999999999999957</v>
      </c>
      <c r="D17" s="11" t="s">
        <v>23</v>
      </c>
      <c r="E17" s="11" t="s">
        <v>14</v>
      </c>
      <c r="F17" s="12"/>
      <c r="G17" s="13" t="s">
        <v>18</v>
      </c>
      <c r="H17" s="13"/>
      <c r="I17" s="13"/>
    </row>
    <row r="18" spans="1:9" s="8" customFormat="1" x14ac:dyDescent="0.15">
      <c r="A18" s="9">
        <v>15</v>
      </c>
      <c r="B18" s="17">
        <v>29.02</v>
      </c>
      <c r="C18" s="10">
        <f t="shared" si="0"/>
        <v>2.6400000000000006</v>
      </c>
      <c r="D18" s="11" t="s">
        <v>13</v>
      </c>
      <c r="E18" s="11" t="s">
        <v>14</v>
      </c>
      <c r="F18" s="12" t="s">
        <v>12</v>
      </c>
      <c r="G18" s="13" t="s">
        <v>47</v>
      </c>
      <c r="H18" s="13"/>
      <c r="I18" s="13"/>
    </row>
    <row r="19" spans="1:9" s="8" customFormat="1" x14ac:dyDescent="0.15">
      <c r="A19" s="9">
        <v>16</v>
      </c>
      <c r="B19" s="17">
        <v>29.35</v>
      </c>
      <c r="C19" s="10">
        <f t="shared" si="0"/>
        <v>0.33000000000000185</v>
      </c>
      <c r="D19" s="11" t="s">
        <v>23</v>
      </c>
      <c r="E19" s="11" t="s">
        <v>8</v>
      </c>
      <c r="F19" s="12" t="s">
        <v>48</v>
      </c>
      <c r="G19" s="13"/>
      <c r="H19" s="13"/>
      <c r="I19" s="13"/>
    </row>
    <row r="20" spans="1:9" s="8" customFormat="1" x14ac:dyDescent="0.15">
      <c r="A20" s="9">
        <v>17</v>
      </c>
      <c r="B20" s="17">
        <v>31.11</v>
      </c>
      <c r="C20" s="10">
        <f t="shared" si="0"/>
        <v>1.759999999999998</v>
      </c>
      <c r="D20" s="11" t="s">
        <v>23</v>
      </c>
      <c r="E20" s="11" t="s">
        <v>8</v>
      </c>
      <c r="F20" s="12" t="s">
        <v>48</v>
      </c>
      <c r="G20" s="13" t="s">
        <v>47</v>
      </c>
      <c r="H20" s="13"/>
      <c r="I20" s="13"/>
    </row>
    <row r="21" spans="1:9" s="8" customFormat="1" x14ac:dyDescent="0.15">
      <c r="A21" s="9">
        <v>18</v>
      </c>
      <c r="B21" s="17">
        <v>31.43</v>
      </c>
      <c r="C21" s="10">
        <f t="shared" si="0"/>
        <v>0.32000000000000028</v>
      </c>
      <c r="D21" s="11" t="s">
        <v>13</v>
      </c>
      <c r="E21" s="11" t="s">
        <v>14</v>
      </c>
      <c r="F21" s="12"/>
      <c r="G21" s="13" t="s">
        <v>47</v>
      </c>
      <c r="H21" s="13"/>
      <c r="I21" s="13"/>
    </row>
    <row r="22" spans="1:9" s="8" customFormat="1" x14ac:dyDescent="0.15">
      <c r="A22" s="9">
        <v>19</v>
      </c>
      <c r="B22" s="17">
        <v>36.6</v>
      </c>
      <c r="C22" s="10">
        <f t="shared" si="0"/>
        <v>5.1700000000000017</v>
      </c>
      <c r="D22" s="11" t="s">
        <v>13</v>
      </c>
      <c r="E22" s="11" t="s">
        <v>14</v>
      </c>
      <c r="F22" s="12"/>
      <c r="G22" s="13"/>
      <c r="H22" s="13" t="s">
        <v>49</v>
      </c>
      <c r="I22" s="13"/>
    </row>
    <row r="23" spans="1:9" s="8" customFormat="1" x14ac:dyDescent="0.15">
      <c r="A23" s="9">
        <v>20</v>
      </c>
      <c r="B23" s="17">
        <v>38.11</v>
      </c>
      <c r="C23" s="10">
        <f t="shared" si="0"/>
        <v>1.509999999999998</v>
      </c>
      <c r="D23" s="11" t="s">
        <v>15</v>
      </c>
      <c r="E23" s="11" t="s">
        <v>14</v>
      </c>
      <c r="F23" s="12" t="s">
        <v>16</v>
      </c>
      <c r="G23" s="13" t="s">
        <v>18</v>
      </c>
      <c r="H23" s="13"/>
      <c r="I23" s="13"/>
    </row>
    <row r="24" spans="1:9" s="8" customFormat="1" x14ac:dyDescent="0.15">
      <c r="A24" s="3">
        <v>21</v>
      </c>
      <c r="B24" s="18">
        <v>38.130000000000003</v>
      </c>
      <c r="C24" s="4">
        <f t="shared" si="0"/>
        <v>2.0000000000003126E-2</v>
      </c>
      <c r="D24" s="5" t="s">
        <v>17</v>
      </c>
      <c r="E24" s="5" t="s">
        <v>50</v>
      </c>
      <c r="F24" s="6" t="s">
        <v>51</v>
      </c>
      <c r="G24" s="7" t="s">
        <v>18</v>
      </c>
      <c r="H24" s="7" t="s">
        <v>114</v>
      </c>
      <c r="I24" s="26">
        <v>0.41666666666666669</v>
      </c>
    </row>
    <row r="25" spans="1:9" s="8" customFormat="1" x14ac:dyDescent="0.15">
      <c r="A25" s="9">
        <v>22</v>
      </c>
      <c r="B25" s="17">
        <v>38.51</v>
      </c>
      <c r="C25" s="10">
        <f t="shared" si="0"/>
        <v>0.37999999999999545</v>
      </c>
      <c r="D25" s="11" t="s">
        <v>37</v>
      </c>
      <c r="E25" s="11" t="s">
        <v>8</v>
      </c>
      <c r="F25" s="12" t="s">
        <v>52</v>
      </c>
      <c r="G25" s="13" t="s">
        <v>19</v>
      </c>
      <c r="H25" s="13" t="s">
        <v>53</v>
      </c>
      <c r="I25" s="13"/>
    </row>
    <row r="26" spans="1:9" s="8" customFormat="1" x14ac:dyDescent="0.15">
      <c r="A26" s="9">
        <v>23</v>
      </c>
      <c r="B26" s="17">
        <v>45.04</v>
      </c>
      <c r="C26" s="10">
        <f t="shared" si="0"/>
        <v>6.5300000000000011</v>
      </c>
      <c r="D26" s="11" t="s">
        <v>13</v>
      </c>
      <c r="E26" s="11" t="s">
        <v>14</v>
      </c>
      <c r="F26" s="12" t="s">
        <v>20</v>
      </c>
      <c r="G26" s="13"/>
      <c r="H26" s="13" t="s">
        <v>54</v>
      </c>
      <c r="I26" s="13"/>
    </row>
    <row r="27" spans="1:9" s="8" customFormat="1" x14ac:dyDescent="0.15">
      <c r="A27" s="9">
        <v>24</v>
      </c>
      <c r="B27" s="17">
        <v>45.41</v>
      </c>
      <c r="C27" s="10">
        <f t="shared" si="0"/>
        <v>0.36999999999999744</v>
      </c>
      <c r="D27" s="11" t="s">
        <v>17</v>
      </c>
      <c r="E27" s="11" t="s">
        <v>21</v>
      </c>
      <c r="F27" s="12" t="s">
        <v>22</v>
      </c>
      <c r="G27" s="13"/>
      <c r="H27" s="13"/>
      <c r="I27" s="13"/>
    </row>
    <row r="28" spans="1:9" s="8" customFormat="1" x14ac:dyDescent="0.15">
      <c r="A28" s="9">
        <v>25</v>
      </c>
      <c r="B28" s="17">
        <v>45.77</v>
      </c>
      <c r="C28" s="10">
        <f t="shared" si="0"/>
        <v>0.36000000000000654</v>
      </c>
      <c r="D28" s="11" t="s">
        <v>23</v>
      </c>
      <c r="E28" s="11" t="s">
        <v>14</v>
      </c>
      <c r="F28" s="12" t="s">
        <v>55</v>
      </c>
      <c r="G28" s="13" t="s">
        <v>19</v>
      </c>
      <c r="H28" s="13"/>
      <c r="I28" s="13"/>
    </row>
    <row r="29" spans="1:9" s="8" customFormat="1" x14ac:dyDescent="0.15">
      <c r="A29" s="9">
        <v>26</v>
      </c>
      <c r="B29" s="17">
        <v>48.47</v>
      </c>
      <c r="C29" s="10">
        <f t="shared" si="0"/>
        <v>2.6999999999999957</v>
      </c>
      <c r="D29" s="11" t="s">
        <v>17</v>
      </c>
      <c r="E29" s="11" t="s">
        <v>50</v>
      </c>
      <c r="F29" s="12" t="s">
        <v>56</v>
      </c>
      <c r="G29" s="13" t="s">
        <v>19</v>
      </c>
      <c r="H29" s="13"/>
      <c r="I29" s="13"/>
    </row>
    <row r="30" spans="1:9" s="8" customFormat="1" x14ac:dyDescent="0.15">
      <c r="A30" s="9">
        <v>27</v>
      </c>
      <c r="B30" s="17">
        <v>49.35</v>
      </c>
      <c r="C30" s="10">
        <f t="shared" si="0"/>
        <v>0.88000000000000256</v>
      </c>
      <c r="D30" s="11" t="s">
        <v>17</v>
      </c>
      <c r="E30" s="11" t="s">
        <v>89</v>
      </c>
      <c r="F30" s="12" t="s">
        <v>57</v>
      </c>
      <c r="G30" s="13" t="s">
        <v>19</v>
      </c>
      <c r="H30" s="13"/>
      <c r="I30" s="13"/>
    </row>
    <row r="31" spans="1:9" s="8" customFormat="1" x14ac:dyDescent="0.15">
      <c r="A31" s="9">
        <v>28</v>
      </c>
      <c r="B31" s="17">
        <v>53.44</v>
      </c>
      <c r="C31" s="10">
        <f t="shared" si="0"/>
        <v>4.0899999999999963</v>
      </c>
      <c r="D31" s="11" t="s">
        <v>13</v>
      </c>
      <c r="E31" s="11" t="s">
        <v>14</v>
      </c>
      <c r="F31" s="12" t="s">
        <v>58</v>
      </c>
      <c r="G31" s="13"/>
      <c r="H31" s="13" t="s">
        <v>59</v>
      </c>
      <c r="I31" s="13"/>
    </row>
    <row r="32" spans="1:9" s="8" customFormat="1" x14ac:dyDescent="0.15">
      <c r="A32" s="9">
        <v>29</v>
      </c>
      <c r="B32" s="17">
        <v>54.19</v>
      </c>
      <c r="C32" s="10">
        <f t="shared" si="0"/>
        <v>0.75</v>
      </c>
      <c r="D32" s="11" t="s">
        <v>23</v>
      </c>
      <c r="E32" s="11" t="s">
        <v>29</v>
      </c>
      <c r="F32" s="12"/>
      <c r="G32" s="13"/>
      <c r="H32" s="13"/>
      <c r="I32" s="13"/>
    </row>
    <row r="33" spans="1:9" s="8" customFormat="1" x14ac:dyDescent="0.15">
      <c r="A33" s="9">
        <v>30</v>
      </c>
      <c r="B33" s="17">
        <v>54.41</v>
      </c>
      <c r="C33" s="10">
        <f t="shared" si="0"/>
        <v>0.21999999999999886</v>
      </c>
      <c r="D33" s="11" t="s">
        <v>23</v>
      </c>
      <c r="E33" s="11" t="s">
        <v>29</v>
      </c>
      <c r="F33" s="12"/>
      <c r="G33" s="13" t="s">
        <v>18</v>
      </c>
      <c r="H33" s="13" t="s">
        <v>60</v>
      </c>
      <c r="I33" s="13"/>
    </row>
    <row r="34" spans="1:9" s="8" customFormat="1" x14ac:dyDescent="0.15">
      <c r="A34" s="9">
        <v>31</v>
      </c>
      <c r="B34" s="17">
        <v>54.79</v>
      </c>
      <c r="C34" s="10">
        <f t="shared" si="0"/>
        <v>0.38000000000000256</v>
      </c>
      <c r="D34" s="11" t="s">
        <v>17</v>
      </c>
      <c r="E34" s="11" t="s">
        <v>89</v>
      </c>
      <c r="F34" s="12" t="s">
        <v>61</v>
      </c>
      <c r="G34" s="13" t="s">
        <v>18</v>
      </c>
      <c r="H34" s="13"/>
      <c r="I34" s="13"/>
    </row>
    <row r="35" spans="1:9" s="8" customFormat="1" x14ac:dyDescent="0.15">
      <c r="A35" s="9">
        <v>32</v>
      </c>
      <c r="B35" s="17">
        <v>57.83</v>
      </c>
      <c r="C35" s="10">
        <f t="shared" si="0"/>
        <v>3.0399999999999991</v>
      </c>
      <c r="D35" s="11" t="s">
        <v>62</v>
      </c>
      <c r="E35" s="11" t="s">
        <v>29</v>
      </c>
      <c r="F35" s="12" t="s">
        <v>63</v>
      </c>
      <c r="G35" s="13"/>
      <c r="H35" s="13" t="s">
        <v>85</v>
      </c>
      <c r="I35" s="13"/>
    </row>
    <row r="36" spans="1:9" s="8" customFormat="1" x14ac:dyDescent="0.15">
      <c r="A36" s="9">
        <v>33</v>
      </c>
      <c r="B36" s="17">
        <v>58.05</v>
      </c>
      <c r="C36" s="10">
        <f t="shared" si="0"/>
        <v>0.21999999999999886</v>
      </c>
      <c r="D36" s="11" t="s">
        <v>13</v>
      </c>
      <c r="E36" s="11" t="s">
        <v>14</v>
      </c>
      <c r="F36" s="12"/>
      <c r="G36" s="13" t="s">
        <v>64</v>
      </c>
      <c r="H36" s="13"/>
      <c r="I36" s="13"/>
    </row>
    <row r="37" spans="1:9" s="8" customFormat="1" x14ac:dyDescent="0.15">
      <c r="A37" s="3">
        <v>34</v>
      </c>
      <c r="B37" s="18">
        <v>58.16</v>
      </c>
      <c r="C37" s="4">
        <f t="shared" si="0"/>
        <v>0.10999999999999943</v>
      </c>
      <c r="D37" s="5" t="s">
        <v>13</v>
      </c>
      <c r="E37" s="5" t="s">
        <v>50</v>
      </c>
      <c r="F37" s="6" t="s">
        <v>65</v>
      </c>
      <c r="G37" s="7"/>
      <c r="H37" s="7" t="s">
        <v>124</v>
      </c>
      <c r="I37" s="26">
        <v>0.47222222222222227</v>
      </c>
    </row>
    <row r="38" spans="1:9" s="8" customFormat="1" x14ac:dyDescent="0.15">
      <c r="A38" s="9">
        <v>35</v>
      </c>
      <c r="B38" s="17">
        <v>58.23</v>
      </c>
      <c r="C38" s="10">
        <f t="shared" si="0"/>
        <v>7.0000000000000284E-2</v>
      </c>
      <c r="D38" s="11" t="s">
        <v>15</v>
      </c>
      <c r="E38" s="11" t="s">
        <v>29</v>
      </c>
      <c r="F38" s="12" t="s">
        <v>66</v>
      </c>
      <c r="G38" s="13" t="s">
        <v>18</v>
      </c>
      <c r="H38" s="13"/>
      <c r="I38" s="13"/>
    </row>
    <row r="39" spans="1:9" s="8" customFormat="1" x14ac:dyDescent="0.15">
      <c r="A39" s="3">
        <v>36</v>
      </c>
      <c r="B39" s="18">
        <v>59.36</v>
      </c>
      <c r="C39" s="4">
        <f t="shared" si="0"/>
        <v>1.1300000000000026</v>
      </c>
      <c r="D39" s="5" t="s">
        <v>15</v>
      </c>
      <c r="E39" s="5" t="s">
        <v>21</v>
      </c>
      <c r="F39" s="6" t="s">
        <v>119</v>
      </c>
      <c r="G39" s="7" t="s">
        <v>18</v>
      </c>
      <c r="H39" s="7" t="s">
        <v>114</v>
      </c>
      <c r="I39" s="7"/>
    </row>
    <row r="40" spans="1:9" s="8" customFormat="1" x14ac:dyDescent="0.15">
      <c r="A40" s="9">
        <v>37</v>
      </c>
      <c r="B40" s="17">
        <v>60.3</v>
      </c>
      <c r="C40" s="10">
        <f t="shared" si="0"/>
        <v>0.93999999999999773</v>
      </c>
      <c r="D40" s="11" t="s">
        <v>98</v>
      </c>
      <c r="E40" s="11" t="s">
        <v>92</v>
      </c>
      <c r="F40" s="12" t="s">
        <v>91</v>
      </c>
      <c r="G40" s="13"/>
      <c r="H40" s="13"/>
      <c r="I40" s="13"/>
    </row>
    <row r="41" spans="1:9" s="8" customFormat="1" x14ac:dyDescent="0.15">
      <c r="A41" s="9">
        <v>38</v>
      </c>
      <c r="B41" s="17">
        <v>64.66</v>
      </c>
      <c r="C41" s="10">
        <f t="shared" si="0"/>
        <v>4.3599999999999994</v>
      </c>
      <c r="D41" s="11" t="s">
        <v>100</v>
      </c>
      <c r="E41" s="11" t="s">
        <v>92</v>
      </c>
      <c r="F41" s="12" t="s">
        <v>99</v>
      </c>
      <c r="G41" s="13" t="s">
        <v>93</v>
      </c>
      <c r="H41" s="13" t="s">
        <v>101</v>
      </c>
      <c r="I41" s="13"/>
    </row>
    <row r="42" spans="1:9" s="8" customFormat="1" x14ac:dyDescent="0.15">
      <c r="A42" s="9">
        <v>39</v>
      </c>
      <c r="B42" s="17">
        <v>75.039999999999992</v>
      </c>
      <c r="C42" s="10">
        <f t="shared" si="0"/>
        <v>10.379999999999995</v>
      </c>
      <c r="D42" s="11" t="s">
        <v>102</v>
      </c>
      <c r="E42" s="11" t="s">
        <v>92</v>
      </c>
      <c r="F42" s="12" t="s">
        <v>94</v>
      </c>
      <c r="G42" s="13" t="s">
        <v>95</v>
      </c>
      <c r="H42" s="13" t="s">
        <v>96</v>
      </c>
      <c r="I42" s="13"/>
    </row>
    <row r="43" spans="1:9" s="8" customFormat="1" x14ac:dyDescent="0.15">
      <c r="A43" s="9">
        <v>40</v>
      </c>
      <c r="B43" s="19">
        <v>77.81</v>
      </c>
      <c r="C43" s="10">
        <f t="shared" si="0"/>
        <v>2.7700000000000102</v>
      </c>
      <c r="D43" s="11" t="s">
        <v>100</v>
      </c>
      <c r="E43" s="11" t="s">
        <v>92</v>
      </c>
      <c r="F43" s="12" t="s">
        <v>99</v>
      </c>
      <c r="G43" s="13" t="s">
        <v>97</v>
      </c>
      <c r="H43" s="13"/>
      <c r="I43" s="13"/>
    </row>
    <row r="44" spans="1:9" s="8" customFormat="1" x14ac:dyDescent="0.15">
      <c r="A44" s="9">
        <v>41</v>
      </c>
      <c r="B44" s="19">
        <v>82.02</v>
      </c>
      <c r="C44" s="10">
        <f t="shared" si="0"/>
        <v>4.2099999999999937</v>
      </c>
      <c r="D44" s="11" t="s">
        <v>100</v>
      </c>
      <c r="E44" s="11" t="s">
        <v>92</v>
      </c>
      <c r="F44" s="12" t="s">
        <v>99</v>
      </c>
      <c r="G44" s="13" t="s">
        <v>103</v>
      </c>
      <c r="H44" s="13"/>
      <c r="I44" s="13"/>
    </row>
    <row r="45" spans="1:9" s="8" customFormat="1" x14ac:dyDescent="0.15">
      <c r="A45" s="9">
        <v>42</v>
      </c>
      <c r="B45" s="19">
        <v>83.58</v>
      </c>
      <c r="C45" s="10">
        <f t="shared" si="0"/>
        <v>1.5600000000000023</v>
      </c>
      <c r="D45" s="11" t="s">
        <v>104</v>
      </c>
      <c r="E45" s="11" t="s">
        <v>105</v>
      </c>
      <c r="F45" s="12"/>
      <c r="G45" s="13" t="s">
        <v>116</v>
      </c>
      <c r="H45" s="13"/>
      <c r="I45" s="13"/>
    </row>
    <row r="46" spans="1:9" s="8" customFormat="1" x14ac:dyDescent="0.15">
      <c r="A46" s="9">
        <v>43</v>
      </c>
      <c r="B46" s="19">
        <v>86.48</v>
      </c>
      <c r="C46" s="10">
        <f t="shared" si="0"/>
        <v>2.9000000000000057</v>
      </c>
      <c r="D46" s="11" t="s">
        <v>100</v>
      </c>
      <c r="E46" s="11" t="s">
        <v>106</v>
      </c>
      <c r="F46" s="12" t="s">
        <v>107</v>
      </c>
      <c r="G46" s="13" t="s">
        <v>108</v>
      </c>
      <c r="H46" s="13"/>
      <c r="I46" s="13"/>
    </row>
    <row r="47" spans="1:9" s="8" customFormat="1" x14ac:dyDescent="0.15">
      <c r="A47" s="9">
        <v>44</v>
      </c>
      <c r="B47" s="19">
        <v>87.11</v>
      </c>
      <c r="C47" s="10">
        <f t="shared" si="0"/>
        <v>0.62999999999999545</v>
      </c>
      <c r="D47" s="11" t="s">
        <v>100</v>
      </c>
      <c r="E47" s="11" t="s">
        <v>106</v>
      </c>
      <c r="F47" s="12" t="s">
        <v>107</v>
      </c>
      <c r="G47" s="13" t="s">
        <v>108</v>
      </c>
      <c r="H47" s="13" t="s">
        <v>109</v>
      </c>
      <c r="I47" s="13"/>
    </row>
    <row r="48" spans="1:9" s="8" customFormat="1" x14ac:dyDescent="0.15">
      <c r="A48" s="9">
        <v>45</v>
      </c>
      <c r="B48" s="17">
        <v>91.15</v>
      </c>
      <c r="C48" s="10">
        <f t="shared" si="0"/>
        <v>4.0400000000000063</v>
      </c>
      <c r="D48" s="11" t="s">
        <v>100</v>
      </c>
      <c r="E48" s="11" t="s">
        <v>92</v>
      </c>
      <c r="F48" s="12" t="s">
        <v>110</v>
      </c>
      <c r="G48" s="13" t="s">
        <v>111</v>
      </c>
      <c r="H48" s="13" t="s">
        <v>112</v>
      </c>
      <c r="I48" s="13"/>
    </row>
    <row r="49" spans="1:9" s="8" customFormat="1" x14ac:dyDescent="0.15">
      <c r="A49" s="9">
        <v>46</v>
      </c>
      <c r="B49" s="17">
        <v>91.65</v>
      </c>
      <c r="C49" s="10">
        <f t="shared" si="0"/>
        <v>0.5</v>
      </c>
      <c r="D49" s="11" t="s">
        <v>37</v>
      </c>
      <c r="E49" s="11" t="s">
        <v>29</v>
      </c>
      <c r="F49" s="12" t="s">
        <v>68</v>
      </c>
      <c r="G49" s="13"/>
      <c r="H49" s="13"/>
      <c r="I49" s="13"/>
    </row>
    <row r="50" spans="1:9" s="8" customFormat="1" ht="16.5" customHeight="1" x14ac:dyDescent="0.15">
      <c r="A50" s="3">
        <v>47</v>
      </c>
      <c r="B50" s="18">
        <v>91.7</v>
      </c>
      <c r="C50" s="4">
        <f t="shared" si="0"/>
        <v>4.9999999999997158E-2</v>
      </c>
      <c r="D50" s="5" t="s">
        <v>17</v>
      </c>
      <c r="E50" s="5" t="s">
        <v>50</v>
      </c>
      <c r="F50" s="6" t="s">
        <v>115</v>
      </c>
      <c r="G50" s="7"/>
      <c r="H50" s="24" t="s">
        <v>120</v>
      </c>
      <c r="I50" s="7"/>
    </row>
    <row r="51" spans="1:9" s="8" customFormat="1" ht="16.5" customHeight="1" x14ac:dyDescent="0.15">
      <c r="A51" s="9">
        <v>48</v>
      </c>
      <c r="B51" s="17">
        <v>95.47999999999999</v>
      </c>
      <c r="C51" s="10">
        <f t="shared" si="0"/>
        <v>3.7799999999999869</v>
      </c>
      <c r="D51" s="11" t="s">
        <v>23</v>
      </c>
      <c r="E51" s="11" t="s">
        <v>14</v>
      </c>
      <c r="F51" s="12"/>
      <c r="G51" s="13"/>
      <c r="H51" s="13"/>
      <c r="I51" s="13"/>
    </row>
    <row r="52" spans="1:9" s="8" customFormat="1" x14ac:dyDescent="0.15">
      <c r="A52" s="9">
        <v>49</v>
      </c>
      <c r="B52" s="17">
        <v>96.990000000000009</v>
      </c>
      <c r="C52" s="10">
        <f t="shared" si="0"/>
        <v>1.5100000000000193</v>
      </c>
      <c r="D52" s="11" t="s">
        <v>15</v>
      </c>
      <c r="E52" s="11" t="s">
        <v>9</v>
      </c>
      <c r="F52" s="12" t="s">
        <v>69</v>
      </c>
      <c r="G52" s="13"/>
      <c r="H52" s="13" t="s">
        <v>70</v>
      </c>
      <c r="I52" s="13"/>
    </row>
    <row r="53" spans="1:9" s="8" customFormat="1" x14ac:dyDescent="0.15">
      <c r="A53" s="3">
        <v>50</v>
      </c>
      <c r="B53" s="18">
        <v>97.56</v>
      </c>
      <c r="C53" s="4">
        <f t="shared" si="0"/>
        <v>0.56999999999999318</v>
      </c>
      <c r="D53" s="5" t="s">
        <v>15</v>
      </c>
      <c r="E53" s="5" t="s">
        <v>67</v>
      </c>
      <c r="F53" s="6" t="s">
        <v>117</v>
      </c>
      <c r="G53" s="7"/>
      <c r="H53" s="7" t="s">
        <v>118</v>
      </c>
      <c r="I53" s="26">
        <v>0.72916666666666663</v>
      </c>
    </row>
    <row r="54" spans="1:9" s="8" customFormat="1" x14ac:dyDescent="0.15">
      <c r="A54" s="9">
        <v>51</v>
      </c>
      <c r="B54" s="17">
        <v>97.97</v>
      </c>
      <c r="C54" s="10">
        <f t="shared" si="0"/>
        <v>0.40999999999999659</v>
      </c>
      <c r="D54" s="11" t="s">
        <v>15</v>
      </c>
      <c r="E54" s="11" t="s">
        <v>92</v>
      </c>
      <c r="F54" s="12" t="s">
        <v>71</v>
      </c>
      <c r="G54" s="13" t="s">
        <v>43</v>
      </c>
      <c r="H54" s="13"/>
      <c r="I54" s="13"/>
    </row>
    <row r="55" spans="1:9" s="8" customFormat="1" x14ac:dyDescent="0.15">
      <c r="A55" s="9">
        <v>52</v>
      </c>
      <c r="B55" s="17">
        <v>102.69</v>
      </c>
      <c r="C55" s="10">
        <f t="shared" si="0"/>
        <v>4.7199999999999989</v>
      </c>
      <c r="D55" s="11" t="s">
        <v>13</v>
      </c>
      <c r="E55" s="11" t="s">
        <v>14</v>
      </c>
      <c r="F55" s="12" t="s">
        <v>72</v>
      </c>
      <c r="G55" s="13" t="s">
        <v>73</v>
      </c>
      <c r="H55" s="13" t="s">
        <v>74</v>
      </c>
      <c r="I55" s="13"/>
    </row>
    <row r="56" spans="1:9" s="8" customFormat="1" x14ac:dyDescent="0.15">
      <c r="A56" s="9">
        <v>53</v>
      </c>
      <c r="B56" s="17">
        <v>108.44</v>
      </c>
      <c r="C56" s="10">
        <f t="shared" si="0"/>
        <v>5.75</v>
      </c>
      <c r="D56" s="11" t="s">
        <v>15</v>
      </c>
      <c r="E56" s="11" t="s">
        <v>14</v>
      </c>
      <c r="F56" s="12" t="s">
        <v>75</v>
      </c>
      <c r="G56" s="13" t="s">
        <v>30</v>
      </c>
      <c r="H56" s="13" t="s">
        <v>86</v>
      </c>
      <c r="I56" s="13"/>
    </row>
    <row r="57" spans="1:9" s="8" customFormat="1" x14ac:dyDescent="0.15">
      <c r="A57" s="9">
        <v>54</v>
      </c>
      <c r="B57" s="17">
        <v>111.13</v>
      </c>
      <c r="C57" s="10">
        <f t="shared" si="0"/>
        <v>2.6899999999999977</v>
      </c>
      <c r="D57" s="11" t="s">
        <v>13</v>
      </c>
      <c r="E57" s="11" t="s">
        <v>14</v>
      </c>
      <c r="F57" s="12" t="s">
        <v>76</v>
      </c>
      <c r="G57" s="13"/>
      <c r="H57" s="13"/>
      <c r="I57" s="13"/>
    </row>
    <row r="58" spans="1:9" s="8" customFormat="1" x14ac:dyDescent="0.15">
      <c r="A58" s="9">
        <v>55</v>
      </c>
      <c r="B58" s="17">
        <v>111.22999999999999</v>
      </c>
      <c r="C58" s="10">
        <f t="shared" si="0"/>
        <v>9.9999999999994316E-2</v>
      </c>
      <c r="D58" s="11" t="s">
        <v>23</v>
      </c>
      <c r="E58" s="11" t="s">
        <v>29</v>
      </c>
      <c r="F58" s="12" t="s">
        <v>77</v>
      </c>
      <c r="G58" s="13"/>
      <c r="H58" s="13" t="s">
        <v>78</v>
      </c>
      <c r="I58" s="13"/>
    </row>
    <row r="59" spans="1:9" s="8" customFormat="1" x14ac:dyDescent="0.15">
      <c r="A59" s="9">
        <v>56</v>
      </c>
      <c r="B59" s="17">
        <v>111.65</v>
      </c>
      <c r="C59" s="10">
        <f t="shared" si="0"/>
        <v>0.42000000000001592</v>
      </c>
      <c r="D59" s="11" t="s">
        <v>13</v>
      </c>
      <c r="E59" s="11" t="s">
        <v>14</v>
      </c>
      <c r="F59" s="12"/>
      <c r="G59" s="13"/>
      <c r="H59" s="13"/>
      <c r="I59" s="13"/>
    </row>
    <row r="60" spans="1:9" s="8" customFormat="1" x14ac:dyDescent="0.15">
      <c r="A60" s="9">
        <v>57</v>
      </c>
      <c r="B60" s="17">
        <v>111.81</v>
      </c>
      <c r="C60" s="10">
        <f t="shared" si="0"/>
        <v>0.15999999999999659</v>
      </c>
      <c r="D60" s="11" t="s">
        <v>79</v>
      </c>
      <c r="E60" s="11" t="s">
        <v>10</v>
      </c>
      <c r="F60" s="12"/>
      <c r="G60" s="13"/>
      <c r="H60" s="13"/>
      <c r="I60" s="27"/>
    </row>
    <row r="61" spans="1:9" s="8" customFormat="1" x14ac:dyDescent="0.15">
      <c r="A61" s="9">
        <v>58</v>
      </c>
      <c r="B61" s="17">
        <v>112.12</v>
      </c>
      <c r="C61" s="10">
        <f t="shared" si="0"/>
        <v>0.31000000000000227</v>
      </c>
      <c r="D61" s="11" t="s">
        <v>79</v>
      </c>
      <c r="E61" s="11" t="s">
        <v>80</v>
      </c>
      <c r="F61" s="12" t="s">
        <v>81</v>
      </c>
      <c r="G61" s="13"/>
      <c r="H61" s="13"/>
      <c r="I61" s="27"/>
    </row>
    <row r="62" spans="1:9" s="8" customFormat="1" x14ac:dyDescent="0.15">
      <c r="A62" s="9">
        <v>59</v>
      </c>
      <c r="B62" s="17">
        <v>117.11</v>
      </c>
      <c r="C62" s="10">
        <f t="shared" si="0"/>
        <v>4.9899999999999949</v>
      </c>
      <c r="D62" s="11" t="s">
        <v>15</v>
      </c>
      <c r="E62" s="11" t="s">
        <v>14</v>
      </c>
      <c r="F62" s="12" t="s">
        <v>25</v>
      </c>
      <c r="G62" s="13" t="s">
        <v>82</v>
      </c>
      <c r="H62" s="13" t="s">
        <v>83</v>
      </c>
      <c r="I62" s="27"/>
    </row>
    <row r="63" spans="1:9" s="8" customFormat="1" x14ac:dyDescent="0.15">
      <c r="A63" s="3">
        <v>60</v>
      </c>
      <c r="B63" s="18">
        <v>120.02</v>
      </c>
      <c r="C63" s="4">
        <f t="shared" si="0"/>
        <v>2.9099999999999966</v>
      </c>
      <c r="D63" s="5" t="s">
        <v>17</v>
      </c>
      <c r="E63" s="5" t="s">
        <v>67</v>
      </c>
      <c r="F63" s="6" t="s">
        <v>84</v>
      </c>
      <c r="G63" s="7" t="s">
        <v>82</v>
      </c>
      <c r="H63" s="7"/>
      <c r="I63" s="28">
        <v>0.79166666666666663</v>
      </c>
    </row>
    <row r="64" spans="1:9" s="8" customFormat="1" x14ac:dyDescent="0.15">
      <c r="A64" s="15"/>
      <c r="B64" s="15"/>
      <c r="C64" s="20"/>
      <c r="D64" s="16"/>
      <c r="E64" s="16"/>
      <c r="F64" s="20"/>
      <c r="G64" s="16"/>
      <c r="H64" s="20"/>
    </row>
    <row r="65" spans="1:8" s="8" customFormat="1" x14ac:dyDescent="0.15">
      <c r="A65" s="15"/>
      <c r="B65" s="15"/>
      <c r="C65" s="20"/>
      <c r="D65" s="16"/>
      <c r="E65" s="16"/>
      <c r="F65" s="20"/>
      <c r="G65" s="16"/>
      <c r="H65" s="20"/>
    </row>
  </sheetData>
  <mergeCells count="2">
    <mergeCell ref="A2:H2"/>
    <mergeCell ref="A1:G1"/>
  </mergeCells>
  <phoneticPr fontId="11"/>
  <pageMargins left="0.25" right="0.25" top="0.11" bottom="0.26" header="0.11" footer="0.11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2019SKK706 V1.01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大上 建</dc:creator>
  <cp:lastModifiedBy>大上 建</cp:lastModifiedBy>
  <dcterms:created xsi:type="dcterms:W3CDTF">2018-03-12T01:57:32Z</dcterms:created>
  <dcterms:modified xsi:type="dcterms:W3CDTF">2019-06-30T00:26:42Z</dcterms:modified>
</cp:coreProperties>
</file>