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9BRM608-600km" sheetId="1" r:id="rId1"/>
  </sheets>
  <definedNames/>
  <calcPr fullCalcOnLoad="1"/>
</workbook>
</file>

<file path=xl/sharedStrings.xml><?xml version="1.0" encoding="utf-8"?>
<sst xmlns="http://schemas.openxmlformats.org/spreadsheetml/2006/main" count="515" uniqueCount="254">
  <si>
    <t xml:space="preserve">2019BRM608西東京600km諏訪湖キューシート  </t>
  </si>
  <si>
    <t>RWGPS</t>
  </si>
  <si>
    <t>2019.06.03 v1.00</t>
  </si>
  <si>
    <t>（距離は目安です。あらかじめ使い慣れた地図でコースを確認してください。）  R＝国道　K=地方道　S=信号</t>
  </si>
  <si>
    <t>No.</t>
  </si>
  <si>
    <t>区間</t>
  </si>
  <si>
    <t>総距離</t>
  </si>
  <si>
    <t>交差点
の形</t>
  </si>
  <si>
    <t>進路</t>
  </si>
  <si>
    <t>交差点名等（Sは信号あり）</t>
  </si>
  <si>
    <t>路線名</t>
  </si>
  <si>
    <t>備考</t>
  </si>
  <si>
    <t>【道標の行先】</t>
  </si>
  <si>
    <t xml:space="preserve">  </t>
  </si>
  <si>
    <t>受付・スタート 根岸からさわ公園（4:00～5:00）</t>
  </si>
  <si>
    <t>※受付も根岸からさわ公園で行います</t>
  </si>
  <si>
    <t>╋</t>
  </si>
  <si>
    <t>右</t>
  </si>
  <si>
    <t>町田総合高校南S</t>
  </si>
  <si>
    <t>市道</t>
  </si>
  <si>
    <t>スタートして二つ目のS</t>
  </si>
  <si>
    <t>左</t>
  </si>
  <si>
    <t>陽光台7丁目S</t>
  </si>
  <si>
    <t xml:space="preserve">K507 </t>
  </si>
  <si>
    <t>【大和・相武台⇐】K507</t>
  </si>
  <si>
    <t>相武台団地入口S</t>
  </si>
  <si>
    <t>K51</t>
  </si>
  <si>
    <t>K5【⇒厚木・海老名】</t>
  </si>
  <si>
    <t>┫</t>
  </si>
  <si>
    <t>座間市役所入口S</t>
  </si>
  <si>
    <t>市道～K42</t>
  </si>
  <si>
    <t>名無しS</t>
  </si>
  <si>
    <t>↑</t>
  </si>
  <si>
    <t>左前方「相模健康センター」　　　　　　　　　　</t>
  </si>
  <si>
    <t>K42【⇒綾瀬】</t>
  </si>
  <si>
    <t>綾北小学校前S</t>
  </si>
  <si>
    <t>K40</t>
  </si>
  <si>
    <t>K40【⇒厚木】</t>
  </si>
  <si>
    <t>寺尾台S</t>
  </si>
  <si>
    <t>K42～K43</t>
  </si>
  <si>
    <t>【藤沢⇐】K42</t>
  </si>
  <si>
    <t>┳</t>
  </si>
  <si>
    <t>K43～R467～市道</t>
  </si>
  <si>
    <t>R1城南Sの150m先             　　</t>
  </si>
  <si>
    <t>【鎌倉・江の島⇐】K43</t>
  </si>
  <si>
    <t>小動S</t>
  </si>
  <si>
    <t>R134</t>
  </si>
  <si>
    <r>
      <rPr>
        <sz val="11"/>
        <color indexed="16"/>
        <rFont val="ＭＳ Ｐゴシック"/>
        <family val="3"/>
      </rPr>
      <t>通過チェック</t>
    </r>
    <r>
      <rPr>
        <sz val="11"/>
        <rFont val="ＭＳ Ｐゴシック"/>
        <family val="3"/>
      </rPr>
      <t xml:space="preserve"> セブンイレブン鎌倉七里ガ浜店</t>
    </r>
    <r>
      <rPr>
        <sz val="9"/>
        <rFont val="ＭＳ Ｐゴシック"/>
        <family val="3"/>
      </rPr>
      <t>(参考:06:11～08:00)</t>
    </r>
  </si>
  <si>
    <r>
      <rPr>
        <sz val="11"/>
        <rFont val="ＭＳ Ｐゴシック"/>
        <family val="3"/>
      </rPr>
      <t>折返し</t>
    </r>
    <r>
      <rPr>
        <sz val="11"/>
        <color indexed="16"/>
        <rFont val="ＭＳ Ｐゴシック"/>
        <family val="3"/>
      </rPr>
      <t>※</t>
    </r>
    <r>
      <rPr>
        <sz val="11"/>
        <color indexed="60"/>
        <rFont val="ＭＳ Ｐゴシック"/>
        <family val="3"/>
      </rPr>
      <t>必ずレシートをもらってください</t>
    </r>
  </si>
  <si>
    <t>┃</t>
  </si>
  <si>
    <t>左側</t>
  </si>
  <si>
    <t>S無し</t>
  </si>
  <si>
    <t>【小田原・国道１号⇑】R134</t>
  </si>
  <si>
    <t>大磯駅入口S</t>
  </si>
  <si>
    <t>R1</t>
  </si>
  <si>
    <t>【東海道】</t>
  </si>
  <si>
    <t>【沼津・小田原⇐】R1</t>
  </si>
  <si>
    <t>小田原市民会館前S</t>
  </si>
  <si>
    <t>本町S</t>
  </si>
  <si>
    <t>早川口S</t>
  </si>
  <si>
    <t>R135</t>
  </si>
  <si>
    <t>【熱海・湯河原⇐】R135</t>
  </si>
  <si>
    <t>東海岸町S</t>
  </si>
  <si>
    <t>Ｙ</t>
  </si>
  <si>
    <t>S手前で右折レーンに入る</t>
  </si>
  <si>
    <t>【⇒伊東・三島】R135</t>
  </si>
  <si>
    <t>左折後錦ケ浦トンネル手前で左側道へ迂回、再びR135に合流（ホテルニューアカオ方面）赤根トンネル・網代トンネルも登りのため迂回推奨。安全優先でお願いします。</t>
  </si>
  <si>
    <t>┣</t>
  </si>
  <si>
    <t>岩松S</t>
  </si>
  <si>
    <t>市道～R135</t>
  </si>
  <si>
    <t>【⇒伊東駅】</t>
  </si>
  <si>
    <t>大川橋S</t>
  </si>
  <si>
    <t>K12</t>
  </si>
  <si>
    <t>K12【⇒伊豆市】</t>
  </si>
  <si>
    <t>広野一丁目S</t>
  </si>
  <si>
    <t>【伊豆市⇐】K12</t>
  </si>
  <si>
    <t>中伊豆BP入口S</t>
  </si>
  <si>
    <t>【中伊豆バイパス】</t>
  </si>
  <si>
    <t>K12【⇒伊豆市・中伊豆BP】</t>
  </si>
  <si>
    <t>K12【⇒三島・冷川IC】</t>
  </si>
  <si>
    <t>冷川S</t>
  </si>
  <si>
    <t>【三島・冷川IC⇐】K12</t>
  </si>
  <si>
    <t>横瀬S</t>
  </si>
  <si>
    <t>R136</t>
  </si>
  <si>
    <t>S手前の横断歩道を渡り、押しボタン信号で横断歩道を渡って右折</t>
  </si>
  <si>
    <t>R136【⇒三島・伊豆の国】</t>
  </si>
  <si>
    <t>PC1 ローソン伊豆熊坂店　（9:16～14:40）</t>
  </si>
  <si>
    <t>PC1ローソン前Sを左折</t>
  </si>
  <si>
    <t>K129</t>
  </si>
  <si>
    <t>CR</t>
  </si>
  <si>
    <t>川を右手に見て神島橋西詰までCR</t>
  </si>
  <si>
    <t>直進</t>
  </si>
  <si>
    <t>神島橋（西詰）</t>
  </si>
  <si>
    <t>CR～K129</t>
  </si>
  <si>
    <t>神島橋西詰を横断し引続きCRを走行、K129にぶつかったら右折</t>
  </si>
  <si>
    <t>大門橋西S</t>
  </si>
  <si>
    <t>R414</t>
  </si>
  <si>
    <t>直進車も多いので、2段階右折</t>
  </si>
  <si>
    <t>Ｒ414【⇒沼津・伊豆長岡温泉】</t>
  </si>
  <si>
    <t>口野放水路S</t>
  </si>
  <si>
    <t>R414【⇒沼津】</t>
  </si>
  <si>
    <t>沼津市役所前S</t>
  </si>
  <si>
    <t>K139～市道</t>
  </si>
  <si>
    <t>【富士⇐】K139</t>
  </si>
  <si>
    <t>西間門（にしまかど）S</t>
  </si>
  <si>
    <t>K380～R139～K396</t>
  </si>
  <si>
    <t>富士川橋西S</t>
  </si>
  <si>
    <t>K10</t>
  </si>
  <si>
    <t>K10【⇒芝川】</t>
  </si>
  <si>
    <t>男女共同参画宣言都市看板左折</t>
  </si>
  <si>
    <t>右側</t>
  </si>
  <si>
    <t>PC2 セブンイレブン富士川松野店　（10:39～17:48）</t>
  </si>
  <si>
    <t>名無しS&lt;感応式&gt;</t>
  </si>
  <si>
    <t>市道～K10～K398</t>
  </si>
  <si>
    <t>R469～K10～K9</t>
  </si>
  <si>
    <t>【身延・国道52号⇐】R469</t>
  </si>
  <si>
    <t>R300</t>
  </si>
  <si>
    <t>【本栖みち】</t>
  </si>
  <si>
    <t>上沢S</t>
  </si>
  <si>
    <t>R52</t>
  </si>
  <si>
    <t>【身延道】</t>
  </si>
  <si>
    <t>R52【⇒韮崎・富士川】</t>
  </si>
  <si>
    <t>野牛島（やごしま）西S　</t>
  </si>
  <si>
    <t>K20</t>
  </si>
  <si>
    <t>【南アルプス街道】</t>
  </si>
  <si>
    <t>【国道52号⇐】</t>
  </si>
  <si>
    <t>源S</t>
  </si>
  <si>
    <t>【⇒韮崎・芦安】</t>
  </si>
  <si>
    <r>
      <rPr>
        <sz val="11"/>
        <rFont val="ＭＳ Ｐゴシック"/>
        <family val="3"/>
      </rPr>
      <t>PC3 セブンイレブン韮崎旭町店　</t>
    </r>
    <r>
      <rPr>
        <sz val="11"/>
        <color indexed="16"/>
        <rFont val="ＭＳ Ｐゴシック"/>
        <family val="3"/>
      </rPr>
      <t>（12:53～22:36）</t>
    </r>
  </si>
  <si>
    <t>円野郵便局前S</t>
  </si>
  <si>
    <t>R20</t>
  </si>
  <si>
    <t>感応式信号、押しボタンもあり</t>
  </si>
  <si>
    <t>【諏訪・武川⇐】R20</t>
  </si>
  <si>
    <t>富士見峠S</t>
  </si>
  <si>
    <t>中河原S</t>
  </si>
  <si>
    <t>K16</t>
  </si>
  <si>
    <t>【杖突街道】</t>
  </si>
  <si>
    <t>【高遠⇐】R152</t>
  </si>
  <si>
    <t>湖南S</t>
  </si>
  <si>
    <t>小坂S</t>
  </si>
  <si>
    <t>S無し（釜口橋を渡る）</t>
  </si>
  <si>
    <t>二つある手前の橋</t>
  </si>
  <si>
    <t>天竜町3丁目S</t>
  </si>
  <si>
    <t>K185～湖岸通り</t>
  </si>
  <si>
    <t>【⇒諏訪】</t>
  </si>
  <si>
    <r>
      <rPr>
        <sz val="11"/>
        <rFont val="ＭＳ Ｐゴシック"/>
        <family val="3"/>
      </rPr>
      <t>PC4 セブンイレブン下諏訪湖岸通り店　（14:57～</t>
    </r>
    <r>
      <rPr>
        <sz val="11"/>
        <color indexed="60"/>
        <rFont val="ＭＳ Ｐゴシック"/>
        <family val="3"/>
      </rPr>
      <t>9日</t>
    </r>
    <r>
      <rPr>
        <sz val="11"/>
        <rFont val="ＭＳ Ｐゴシック"/>
        <family val="3"/>
      </rPr>
      <t>/03:00）</t>
    </r>
  </si>
  <si>
    <t>上川大橋S</t>
  </si>
  <si>
    <t>K487～R20</t>
  </si>
  <si>
    <t>【茅野・諏訪IC⇐】K487</t>
  </si>
  <si>
    <t>中河原北S</t>
  </si>
  <si>
    <t>R20【⇒茅野・富士見】</t>
  </si>
  <si>
    <t>下蔦木S</t>
  </si>
  <si>
    <t>K11</t>
  </si>
  <si>
    <t>【八ヶ岳高原ライン】</t>
  </si>
  <si>
    <t>【小淵沢⇐】K11</t>
  </si>
  <si>
    <t>松木坂交差点S</t>
  </si>
  <si>
    <t>K17</t>
  </si>
  <si>
    <t>【七里岩ライン】</t>
  </si>
  <si>
    <t>K17【⇒韮崎・小淵沢市街】</t>
  </si>
  <si>
    <t>ＪＡ梨北小淵沢支所前S</t>
  </si>
  <si>
    <t>K17【⇒韮崎・長坂】</t>
  </si>
  <si>
    <t>K17～K6</t>
  </si>
  <si>
    <t>長坂駅</t>
  </si>
  <si>
    <t>K17【⇒甲府・韮崎】</t>
  </si>
  <si>
    <t>塩川橋西詰S</t>
  </si>
  <si>
    <t>【甲府・双葉市街⇐】K6</t>
  </si>
  <si>
    <r>
      <rPr>
        <sz val="11"/>
        <rFont val="ＭＳ Ｐゴシック"/>
        <family val="3"/>
      </rPr>
      <t>PC5 ファミリーマート甲斐双葉塩崎店　（16:53～</t>
    </r>
    <r>
      <rPr>
        <sz val="11"/>
        <color indexed="60"/>
        <rFont val="ＭＳ Ｐゴシック"/>
        <family val="3"/>
      </rPr>
      <t>9日</t>
    </r>
    <r>
      <rPr>
        <sz val="11"/>
        <rFont val="ＭＳ Ｐゴシック"/>
        <family val="3"/>
      </rPr>
      <t>/07:08）</t>
    </r>
  </si>
  <si>
    <t>塩崎駐在所前S</t>
  </si>
  <si>
    <t>市道〜R52</t>
  </si>
  <si>
    <t>双田橋南S</t>
  </si>
  <si>
    <t>K118</t>
  </si>
  <si>
    <t>【甲府⇐】K118</t>
  </si>
  <si>
    <t>三郡橋北S</t>
  </si>
  <si>
    <t>R140〜K3</t>
  </si>
  <si>
    <t>左手奥にメガネスーパー</t>
  </si>
  <si>
    <t>三郡立体S</t>
  </si>
  <si>
    <t>二段階右折、信号手前より</t>
  </si>
  <si>
    <t>大正S</t>
  </si>
  <si>
    <t>K4</t>
  </si>
  <si>
    <t>K9</t>
  </si>
  <si>
    <t>左手前にセブンイレブン</t>
  </si>
  <si>
    <t>【本栖・下部温泉郷⇐】K9</t>
  </si>
  <si>
    <t>峡南橋東詰S</t>
  </si>
  <si>
    <t>峡南橋</t>
  </si>
  <si>
    <t>【⇒・身延・国道52号】</t>
  </si>
  <si>
    <t>峡南橋西詰S</t>
  </si>
  <si>
    <t>【静岡・身延⇐】R52</t>
  </si>
  <si>
    <t>K9〜K10〜R469</t>
  </si>
  <si>
    <t>トンネル手前右折レーンより右折</t>
  </si>
  <si>
    <t>K398〜K10</t>
  </si>
  <si>
    <t>【⇒富士川・富士宮】</t>
  </si>
  <si>
    <t>釜口橋S</t>
  </si>
  <si>
    <r>
      <rPr>
        <sz val="11"/>
        <rFont val="ＭＳ Ｐゴシック"/>
        <family val="3"/>
      </rPr>
      <t>PC6 ファミリーマート富士宮芝川店　（19:10～</t>
    </r>
    <r>
      <rPr>
        <sz val="11"/>
        <color indexed="60"/>
        <rFont val="ＭＳ Ｐゴシック"/>
        <family val="3"/>
      </rPr>
      <t>9日</t>
    </r>
    <r>
      <rPr>
        <sz val="11"/>
        <rFont val="ＭＳ Ｐゴシック"/>
        <family val="3"/>
      </rPr>
      <t>/11:44）</t>
    </r>
  </si>
  <si>
    <t>K75</t>
  </si>
  <si>
    <t>PC6裏手の市道から出てT字右折、踏切を渡る</t>
  </si>
  <si>
    <t>【国道469号⇐】K75</t>
  </si>
  <si>
    <t>R469</t>
  </si>
  <si>
    <t>R469【⇒白糸滝・国道139号】</t>
  </si>
  <si>
    <t>【⇑朝霧高原】K75</t>
  </si>
  <si>
    <t>変則 ╋</t>
  </si>
  <si>
    <t>K184〜K414</t>
  </si>
  <si>
    <r>
      <rPr>
        <sz val="11"/>
        <rFont val="ＭＳ Ｐゴシック"/>
        <family val="3"/>
      </rPr>
      <t>見逃し注意・</t>
    </r>
    <r>
      <rPr>
        <strike/>
        <sz val="11"/>
        <rFont val="ＭＳ Ｐゴシック"/>
        <family val="3"/>
      </rPr>
      <t>右側水口商店GS</t>
    </r>
    <r>
      <rPr>
        <sz val="11"/>
        <rFont val="ＭＳ Ｐゴシック"/>
        <family val="3"/>
      </rPr>
      <t>（更地）</t>
    </r>
  </si>
  <si>
    <t>R139</t>
  </si>
  <si>
    <t>【富士パノラマライン】</t>
  </si>
  <si>
    <t>【富士吉田⇐】R139</t>
  </si>
  <si>
    <t>K21</t>
  </si>
  <si>
    <t>【⇐西湖】K21</t>
  </si>
  <si>
    <t>河口湖</t>
  </si>
  <si>
    <t>左にファミリーマート</t>
  </si>
  <si>
    <t>【⇐山中湖・富士吉田】K21</t>
  </si>
  <si>
    <t xml:space="preserve"> ╋</t>
  </si>
  <si>
    <r>
      <rPr>
        <sz val="11"/>
        <rFont val="ＭＳ Ｐゴシック"/>
        <family val="3"/>
      </rPr>
      <t>信号から横断歩道に入り</t>
    </r>
    <r>
      <rPr>
        <b/>
        <sz val="11"/>
        <color indexed="60"/>
        <rFont val="ＭＳ Ｐゴシック"/>
        <family val="3"/>
      </rPr>
      <t>徐行</t>
    </r>
    <r>
      <rPr>
        <sz val="11"/>
        <rFont val="ＭＳ Ｐゴシック"/>
        <family val="3"/>
      </rPr>
      <t>にて新倉河口湖トンネルを抜ける</t>
    </r>
  </si>
  <si>
    <r>
      <rPr>
        <sz val="11"/>
        <rFont val="ＭＳ Ｐゴシック"/>
        <family val="3"/>
      </rPr>
      <t>PC7 セブンイレブン富士吉田旭３丁目店 （21:08～</t>
    </r>
    <r>
      <rPr>
        <sz val="11"/>
        <color indexed="60"/>
        <rFont val="ＭＳ Ｐゴシック"/>
        <family val="3"/>
      </rPr>
      <t>9日</t>
    </r>
    <r>
      <rPr>
        <sz val="11"/>
        <rFont val="ＭＳ Ｐゴシック"/>
        <family val="3"/>
      </rPr>
      <t>/15:40）</t>
    </r>
  </si>
  <si>
    <t>K717</t>
  </si>
  <si>
    <t>砂原橋東S</t>
  </si>
  <si>
    <t>【鐘山通り】</t>
  </si>
  <si>
    <t>【⇒国道138号】</t>
  </si>
  <si>
    <t>富士見公園前S</t>
  </si>
  <si>
    <t>R138</t>
  </si>
  <si>
    <t>【旧鎌倉往還】</t>
  </si>
  <si>
    <t>R138～市道</t>
  </si>
  <si>
    <t>R469【⇒平野・長池】</t>
  </si>
  <si>
    <t>右側  富士5湖道路出口</t>
  </si>
  <si>
    <t>K729</t>
  </si>
  <si>
    <t>山中湖</t>
  </si>
  <si>
    <t>平野S</t>
  </si>
  <si>
    <t>R413</t>
  </si>
  <si>
    <t>【道志みち】</t>
  </si>
  <si>
    <t>【相模原・道志⇐】R413</t>
  </si>
  <si>
    <t>山伏峠（トンネル入口）</t>
  </si>
  <si>
    <t>青山S</t>
  </si>
  <si>
    <t>R412</t>
  </si>
  <si>
    <t>R412【⇒厚木・半原】</t>
  </si>
  <si>
    <t>串川橋S</t>
  </si>
  <si>
    <t>K510</t>
  </si>
  <si>
    <t>宮原S</t>
  </si>
  <si>
    <t>【相模原市街・高尾⇐】</t>
  </si>
  <si>
    <t>新小倉橋西側S</t>
  </si>
  <si>
    <t>新小倉橋を渡って一番左側の車線へ</t>
  </si>
  <si>
    <t>K511【⇒相模原市街・高尾】</t>
  </si>
  <si>
    <t>向原東側S</t>
  </si>
  <si>
    <t>K508</t>
  </si>
  <si>
    <t>K508【⇒上溝】</t>
  </si>
  <si>
    <t>六地蔵S</t>
  </si>
  <si>
    <t>【上溝⇐】</t>
  </si>
  <si>
    <t>上中ノ原S</t>
  </si>
  <si>
    <t>弥栄高校入口S</t>
  </si>
  <si>
    <t>K57</t>
  </si>
  <si>
    <t>【町田・国道16⇐】K57</t>
  </si>
  <si>
    <t>根岸西S</t>
  </si>
  <si>
    <t>K47</t>
  </si>
  <si>
    <t xml:space="preserve"> 【町田街道】</t>
  </si>
  <si>
    <r>
      <rPr>
        <sz val="11"/>
        <rFont val="ＭＳ Ｐゴシック"/>
        <family val="3"/>
      </rPr>
      <t>ゴール 今野製作所駐車場 （23:48～</t>
    </r>
    <r>
      <rPr>
        <sz val="11"/>
        <color indexed="60"/>
        <rFont val="ＭＳ Ｐゴシック"/>
        <family val="3"/>
      </rPr>
      <t>9日/</t>
    </r>
    <r>
      <rPr>
        <sz val="11"/>
        <rFont val="ＭＳ Ｐゴシック"/>
        <family val="3"/>
      </rPr>
      <t>21:00）</t>
    </r>
  </si>
  <si>
    <t>下根岸S先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</si>
</sst>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_);[RED]\(0.0\)"/>
    <numFmt numFmtId="166" formatCode="0.0_ "/>
  </numFmts>
  <fonts count="13">
    <font>
      <sz val="11"/>
      <color indexed="8"/>
      <name val="ＭＳ Ｐゴシック"/>
      <family val="3"/>
    </font>
    <font>
      <sz val="10"/>
      <name val="Arial"/>
      <family val="0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indexed="1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3"/>
      <name val="ＭＳ Ｐゴシック"/>
      <family val="3"/>
    </font>
    <font>
      <sz val="11"/>
      <color indexed="6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trike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Protection="0">
      <alignment vertical="center"/>
    </xf>
    <xf numFmtId="164" fontId="0" fillId="0" borderId="0">
      <alignment vertical="center"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76">
    <xf numFmtId="164" fontId="0" fillId="0" borderId="0" xfId="0" applyAlignment="1">
      <alignment vertical="center"/>
    </xf>
    <xf numFmtId="164" fontId="3" fillId="2" borderId="0" xfId="0" applyFont="1" applyFill="1" applyAlignment="1">
      <alignment vertical="center"/>
    </xf>
    <xf numFmtId="164" fontId="3" fillId="0" borderId="0" xfId="0" applyFont="1" applyFill="1" applyAlignment="1">
      <alignment vertical="center"/>
    </xf>
    <xf numFmtId="164" fontId="3" fillId="0" borderId="0" xfId="0" applyFont="1" applyFill="1" applyAlignment="1">
      <alignment horizontal="center" vertical="center"/>
    </xf>
    <xf numFmtId="164" fontId="4" fillId="0" borderId="0" xfId="0" applyFont="1" applyFill="1" applyAlignment="1">
      <alignment vertical="center"/>
    </xf>
    <xf numFmtId="164" fontId="3" fillId="0" borderId="0" xfId="0" applyFont="1" applyFill="1" applyAlignment="1">
      <alignment horizontal="left" vertical="center"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right"/>
    </xf>
    <xf numFmtId="166" fontId="6" fillId="3" borderId="1" xfId="0" applyNumberFormat="1" applyFont="1" applyFill="1" applyBorder="1" applyAlignment="1">
      <alignment/>
    </xf>
    <xf numFmtId="164" fontId="7" fillId="3" borderId="1" xfId="23" applyFont="1" applyFill="1" applyBorder="1" applyAlignment="1">
      <alignment vertical="center"/>
      <protection/>
    </xf>
    <xf numFmtId="164" fontId="3" fillId="3" borderId="1" xfId="23" applyFont="1" applyFill="1" applyBorder="1" applyAlignment="1">
      <alignment horizontal="center" vertical="center"/>
      <protection/>
    </xf>
    <xf numFmtId="164" fontId="4" fillId="3" borderId="1" xfId="0" applyFont="1" applyFill="1" applyBorder="1" applyAlignment="1">
      <alignment horizontal="left" vertical="center"/>
    </xf>
    <xf numFmtId="164" fontId="3" fillId="3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/>
    </xf>
    <xf numFmtId="164" fontId="7" fillId="0" borderId="1" xfId="23" applyFont="1" applyFill="1" applyBorder="1" applyAlignment="1">
      <alignment horizontal="center" vertical="center"/>
      <protection/>
    </xf>
    <xf numFmtId="164" fontId="3" fillId="0" borderId="1" xfId="0" applyFont="1" applyFill="1" applyBorder="1" applyAlignment="1">
      <alignment horizontal="left" vertical="center"/>
    </xf>
    <xf numFmtId="164" fontId="3" fillId="0" borderId="1" xfId="23" applyFont="1" applyFill="1" applyBorder="1" applyAlignment="1">
      <alignment horizontal="center" vertical="center"/>
      <protection/>
    </xf>
    <xf numFmtId="165" fontId="3" fillId="3" borderId="1" xfId="0" applyNumberFormat="1" applyFont="1" applyFill="1" applyBorder="1" applyAlignment="1">
      <alignment horizontal="right" vertical="center"/>
    </xf>
    <xf numFmtId="164" fontId="4" fillId="3" borderId="1" xfId="23" applyFont="1" applyFill="1" applyBorder="1" applyAlignment="1">
      <alignment horizontal="left" vertical="center"/>
      <protection/>
    </xf>
    <xf numFmtId="164" fontId="3" fillId="3" borderId="1" xfId="0" applyFont="1" applyFill="1" applyBorder="1" applyAlignment="1">
      <alignment horizontal="left" vertical="center"/>
    </xf>
    <xf numFmtId="164" fontId="6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vertical="center"/>
    </xf>
    <xf numFmtId="164" fontId="9" fillId="0" borderId="1" xfId="21" applyNumberFormat="1" applyFont="1" applyFill="1" applyBorder="1" applyAlignment="1">
      <alignment horizontal="center" vertical="center"/>
      <protection/>
    </xf>
    <xf numFmtId="164" fontId="3" fillId="0" borderId="1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 vertical="center"/>
    </xf>
    <xf numFmtId="164" fontId="3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right" vertical="center"/>
    </xf>
    <xf numFmtId="164" fontId="3" fillId="0" borderId="1" xfId="21" applyNumberFormat="1" applyFont="1" applyFill="1" applyBorder="1" applyAlignment="1">
      <alignment horizontal="center" vertical="center"/>
      <protection/>
    </xf>
    <xf numFmtId="165" fontId="7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/>
    </xf>
    <xf numFmtId="164" fontId="7" fillId="0" borderId="1" xfId="21" applyNumberFormat="1" applyFont="1" applyFill="1" applyBorder="1" applyAlignment="1">
      <alignment horizontal="center" vertical="center"/>
      <protection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left" vertical="center"/>
    </xf>
    <xf numFmtId="164" fontId="3" fillId="4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right"/>
    </xf>
    <xf numFmtId="166" fontId="7" fillId="5" borderId="1" xfId="0" applyNumberFormat="1" applyFont="1" applyFill="1" applyBorder="1" applyAlignment="1">
      <alignment/>
    </xf>
    <xf numFmtId="164" fontId="7" fillId="3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horizontal="left" vertical="center"/>
    </xf>
    <xf numFmtId="164" fontId="11" fillId="4" borderId="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right"/>
    </xf>
    <xf numFmtId="166" fontId="11" fillId="4" borderId="1" xfId="0" applyNumberFormat="1" applyFont="1" applyFill="1" applyBorder="1" applyAlignment="1">
      <alignment/>
    </xf>
    <xf numFmtId="164" fontId="11" fillId="4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left" vertical="center"/>
    </xf>
    <xf numFmtId="164" fontId="11" fillId="4" borderId="1" xfId="0" applyFont="1" applyFill="1" applyBorder="1" applyAlignment="1">
      <alignment vertical="center"/>
    </xf>
    <xf numFmtId="164" fontId="3" fillId="3" borderId="1" xfId="0" applyFont="1" applyFill="1" applyBorder="1" applyAlignment="1">
      <alignment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/>
    </xf>
    <xf numFmtId="164" fontId="3" fillId="2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2" xfId="0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left" vertical="center"/>
    </xf>
    <xf numFmtId="164" fontId="3" fillId="5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5" fontId="0" fillId="5" borderId="1" xfId="0" applyNumberFormat="1" applyFont="1" applyFill="1" applyBorder="1" applyAlignment="1">
      <alignment horizontal="right"/>
    </xf>
    <xf numFmtId="166" fontId="3" fillId="5" borderId="1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標準 2" xfId="21"/>
    <cellStyle name="標準 3" xfId="22"/>
    <cellStyle name="標準_2006-fuji-q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CF305"/>
      <rgbColor rgb="00FF00FF"/>
      <rgbColor rgb="0000FFFF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idewithgps.com/routes/2759547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workbookViewId="0" topLeftCell="A43">
      <selection activeCell="H89" sqref="H89"/>
    </sheetView>
  </sheetViews>
  <sheetFormatPr defaultColWidth="12.00390625" defaultRowHeight="13.5"/>
  <cols>
    <col min="1" max="1" width="4.375" style="1" customWidth="1"/>
    <col min="2" max="2" width="5.25390625" style="2" customWidth="1"/>
    <col min="3" max="3" width="7.00390625" style="2" customWidth="1"/>
    <col min="4" max="4" width="7.875" style="2" customWidth="1"/>
    <col min="5" max="5" width="5.375" style="2" customWidth="1"/>
    <col min="6" max="6" width="54.00390625" style="2" customWidth="1"/>
    <col min="7" max="7" width="19.50390625" style="3" customWidth="1"/>
    <col min="8" max="8" width="37.25390625" style="2" customWidth="1"/>
    <col min="9" max="9" width="26.75390625" style="2" customWidth="1"/>
    <col min="10" max="16384" width="12.75390625" style="2" customWidth="1"/>
  </cols>
  <sheetData>
    <row r="1" spans="1:9" ht="15.75">
      <c r="A1" s="2" t="s">
        <v>0</v>
      </c>
      <c r="B1" s="4"/>
      <c r="C1" s="4"/>
      <c r="F1" s="5"/>
      <c r="G1" s="6" t="s">
        <v>1</v>
      </c>
      <c r="H1" s="5"/>
      <c r="I1" s="7" t="s">
        <v>2</v>
      </c>
    </row>
    <row r="2" spans="1:8" ht="15.75">
      <c r="A2" s="2"/>
      <c r="B2" s="2" t="s">
        <v>3</v>
      </c>
      <c r="F2" s="5"/>
      <c r="H2" s="5"/>
    </row>
    <row r="3" spans="1:9" ht="24.75">
      <c r="A3" s="8" t="s">
        <v>4</v>
      </c>
      <c r="B3" s="9" t="s">
        <v>5</v>
      </c>
      <c r="C3" s="9" t="s">
        <v>6</v>
      </c>
      <c r="D3" s="10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11" t="s">
        <v>12</v>
      </c>
    </row>
    <row r="4" spans="1:9" ht="15.75">
      <c r="A4" s="12">
        <v>1</v>
      </c>
      <c r="B4" s="13">
        <v>0</v>
      </c>
      <c r="C4" s="14">
        <v>0</v>
      </c>
      <c r="D4" s="12" t="s">
        <v>13</v>
      </c>
      <c r="E4" s="12" t="s">
        <v>13</v>
      </c>
      <c r="F4" s="15" t="s">
        <v>14</v>
      </c>
      <c r="G4" s="16"/>
      <c r="H4" s="17" t="s">
        <v>15</v>
      </c>
      <c r="I4" s="18"/>
    </row>
    <row r="5" spans="1:9" ht="15.75">
      <c r="A5" s="8">
        <v>2</v>
      </c>
      <c r="B5" s="19">
        <v>1</v>
      </c>
      <c r="C5" s="20">
        <f aca="true" t="shared" si="0" ref="C5:C43">C4+B5</f>
        <v>1</v>
      </c>
      <c r="D5" s="9" t="s">
        <v>16</v>
      </c>
      <c r="E5" s="9" t="s">
        <v>17</v>
      </c>
      <c r="F5" s="21" t="s">
        <v>18</v>
      </c>
      <c r="G5" s="11" t="s">
        <v>19</v>
      </c>
      <c r="H5" s="22" t="s">
        <v>20</v>
      </c>
      <c r="I5" s="11"/>
    </row>
    <row r="6" spans="1:9" ht="15.75">
      <c r="A6" s="8">
        <v>3</v>
      </c>
      <c r="B6" s="19">
        <v>4.2</v>
      </c>
      <c r="C6" s="20">
        <f t="shared" si="0"/>
        <v>5.2</v>
      </c>
      <c r="D6" s="9" t="s">
        <v>16</v>
      </c>
      <c r="E6" s="9" t="s">
        <v>21</v>
      </c>
      <c r="F6" s="23" t="s">
        <v>22</v>
      </c>
      <c r="G6" s="11" t="s">
        <v>23</v>
      </c>
      <c r="H6" s="22"/>
      <c r="I6" s="11" t="s">
        <v>24</v>
      </c>
    </row>
    <row r="7" spans="1:9" ht="15.75">
      <c r="A7" s="8">
        <v>4</v>
      </c>
      <c r="B7" s="19">
        <v>5</v>
      </c>
      <c r="C7" s="20">
        <f t="shared" si="0"/>
        <v>10.2</v>
      </c>
      <c r="D7" s="9" t="s">
        <v>16</v>
      </c>
      <c r="E7" s="9" t="s">
        <v>17</v>
      </c>
      <c r="F7" s="23" t="s">
        <v>25</v>
      </c>
      <c r="G7" s="11" t="s">
        <v>26</v>
      </c>
      <c r="H7" s="22"/>
      <c r="I7" s="11" t="s">
        <v>27</v>
      </c>
    </row>
    <row r="8" spans="1:9" ht="15.75">
      <c r="A8" s="8">
        <v>5</v>
      </c>
      <c r="B8" s="19">
        <v>1.5</v>
      </c>
      <c r="C8" s="20">
        <f t="shared" si="0"/>
        <v>11.7</v>
      </c>
      <c r="D8" s="9" t="s">
        <v>28</v>
      </c>
      <c r="E8" s="9" t="s">
        <v>21</v>
      </c>
      <c r="F8" s="23" t="s">
        <v>29</v>
      </c>
      <c r="G8" s="11" t="s">
        <v>30</v>
      </c>
      <c r="H8" s="22"/>
      <c r="I8" s="11"/>
    </row>
    <row r="9" spans="1:9" ht="15.75">
      <c r="A9" s="8">
        <v>6</v>
      </c>
      <c r="B9" s="19">
        <v>3.4000000000000004</v>
      </c>
      <c r="C9" s="20">
        <f t="shared" si="0"/>
        <v>15.1</v>
      </c>
      <c r="D9" s="9" t="s">
        <v>16</v>
      </c>
      <c r="E9" s="9" t="s">
        <v>17</v>
      </c>
      <c r="F9" s="23" t="s">
        <v>31</v>
      </c>
      <c r="G9" s="11" t="s">
        <v>32</v>
      </c>
      <c r="H9" s="22" t="s">
        <v>33</v>
      </c>
      <c r="I9" s="11" t="s">
        <v>34</v>
      </c>
    </row>
    <row r="10" spans="1:9" ht="15.75">
      <c r="A10" s="8">
        <v>7</v>
      </c>
      <c r="B10" s="19">
        <v>2</v>
      </c>
      <c r="C10" s="20">
        <f t="shared" si="0"/>
        <v>17.1</v>
      </c>
      <c r="D10" s="9" t="s">
        <v>16</v>
      </c>
      <c r="E10" s="9" t="s">
        <v>17</v>
      </c>
      <c r="F10" s="23" t="s">
        <v>35</v>
      </c>
      <c r="G10" s="11" t="s">
        <v>36</v>
      </c>
      <c r="H10" s="22"/>
      <c r="I10" s="11" t="s">
        <v>37</v>
      </c>
    </row>
    <row r="11" spans="1:9" ht="15.75">
      <c r="A11" s="8">
        <v>8</v>
      </c>
      <c r="B11" s="19">
        <v>0.9000000000000021</v>
      </c>
      <c r="C11" s="20">
        <f t="shared" si="0"/>
        <v>18.000000000000004</v>
      </c>
      <c r="D11" s="9" t="s">
        <v>16</v>
      </c>
      <c r="E11" s="9" t="s">
        <v>21</v>
      </c>
      <c r="F11" s="23" t="s">
        <v>38</v>
      </c>
      <c r="G11" s="11" t="s">
        <v>39</v>
      </c>
      <c r="H11" s="22"/>
      <c r="I11" s="11" t="s">
        <v>40</v>
      </c>
    </row>
    <row r="12" spans="1:9" ht="15.75">
      <c r="A12" s="8">
        <v>9</v>
      </c>
      <c r="B12" s="19">
        <v>12.9</v>
      </c>
      <c r="C12" s="20">
        <f t="shared" si="0"/>
        <v>30.900000000000006</v>
      </c>
      <c r="D12" s="9" t="s">
        <v>41</v>
      </c>
      <c r="E12" s="9" t="s">
        <v>21</v>
      </c>
      <c r="F12" s="23" t="s">
        <v>31</v>
      </c>
      <c r="G12" s="11" t="s">
        <v>42</v>
      </c>
      <c r="H12" s="22" t="s">
        <v>43</v>
      </c>
      <c r="I12" s="11" t="s">
        <v>44</v>
      </c>
    </row>
    <row r="13" spans="1:9" ht="15.75">
      <c r="A13" s="8">
        <v>10</v>
      </c>
      <c r="B13" s="19">
        <v>7.7</v>
      </c>
      <c r="C13" s="20">
        <f t="shared" si="0"/>
        <v>38.60000000000001</v>
      </c>
      <c r="D13" s="9" t="s">
        <v>41</v>
      </c>
      <c r="E13" s="9" t="s">
        <v>21</v>
      </c>
      <c r="F13" s="23" t="s">
        <v>45</v>
      </c>
      <c r="G13" s="11" t="s">
        <v>46</v>
      </c>
      <c r="H13" s="22"/>
      <c r="I13" s="11"/>
    </row>
    <row r="14" spans="1:9" ht="15.75">
      <c r="A14" s="12">
        <v>11</v>
      </c>
      <c r="B14" s="24">
        <v>1.5</v>
      </c>
      <c r="C14" s="14">
        <f t="shared" si="0"/>
        <v>40.10000000000001</v>
      </c>
      <c r="D14" s="12"/>
      <c r="E14" s="12" t="s">
        <v>21</v>
      </c>
      <c r="F14" s="25" t="s">
        <v>47</v>
      </c>
      <c r="G14" s="18"/>
      <c r="H14" s="26" t="s">
        <v>48</v>
      </c>
      <c r="I14" s="18"/>
    </row>
    <row r="15" spans="1:9" ht="15.75">
      <c r="A15" s="8">
        <v>12</v>
      </c>
      <c r="B15" s="19">
        <v>17.6</v>
      </c>
      <c r="C15" s="20">
        <f t="shared" si="0"/>
        <v>57.70000000000001</v>
      </c>
      <c r="D15" s="9" t="s">
        <v>49</v>
      </c>
      <c r="E15" s="9" t="s">
        <v>50</v>
      </c>
      <c r="F15" s="23" t="s">
        <v>51</v>
      </c>
      <c r="G15" s="11" t="s">
        <v>32</v>
      </c>
      <c r="H15" s="22"/>
      <c r="I15" s="11" t="s">
        <v>52</v>
      </c>
    </row>
    <row r="16" spans="1:9" ht="15.75">
      <c r="A16" s="8">
        <v>13</v>
      </c>
      <c r="B16" s="19">
        <v>1</v>
      </c>
      <c r="C16" s="20">
        <f t="shared" si="0"/>
        <v>58.70000000000001</v>
      </c>
      <c r="D16" s="9" t="s">
        <v>16</v>
      </c>
      <c r="E16" s="9" t="s">
        <v>21</v>
      </c>
      <c r="F16" s="23" t="s">
        <v>53</v>
      </c>
      <c r="G16" s="11" t="s">
        <v>54</v>
      </c>
      <c r="H16" s="11" t="s">
        <v>55</v>
      </c>
      <c r="I16" s="11" t="s">
        <v>56</v>
      </c>
    </row>
    <row r="17" spans="1:9" ht="15.75">
      <c r="A17" s="8">
        <v>14</v>
      </c>
      <c r="B17" s="19">
        <v>16.500000000000007</v>
      </c>
      <c r="C17" s="20">
        <f t="shared" si="0"/>
        <v>75.20000000000002</v>
      </c>
      <c r="D17" s="9" t="s">
        <v>41</v>
      </c>
      <c r="E17" s="9" t="s">
        <v>21</v>
      </c>
      <c r="F17" s="23" t="s">
        <v>57</v>
      </c>
      <c r="G17" s="11" t="s">
        <v>32</v>
      </c>
      <c r="H17" s="22"/>
      <c r="I17" s="11"/>
    </row>
    <row r="18" spans="1:9" ht="15.75">
      <c r="A18" s="8">
        <v>15</v>
      </c>
      <c r="B18" s="19">
        <v>0.2</v>
      </c>
      <c r="C18" s="20">
        <f t="shared" si="0"/>
        <v>75.40000000000002</v>
      </c>
      <c r="D18" s="9" t="s">
        <v>41</v>
      </c>
      <c r="E18" s="9" t="s">
        <v>17</v>
      </c>
      <c r="F18" s="23" t="s">
        <v>58</v>
      </c>
      <c r="G18" s="11" t="s">
        <v>32</v>
      </c>
      <c r="H18" s="22"/>
      <c r="I18" s="11"/>
    </row>
    <row r="19" spans="1:9" ht="19.5" customHeight="1">
      <c r="A19" s="8">
        <v>16</v>
      </c>
      <c r="B19" s="19">
        <v>1</v>
      </c>
      <c r="C19" s="20">
        <f t="shared" si="0"/>
        <v>76.40000000000002</v>
      </c>
      <c r="D19" s="9" t="s">
        <v>16</v>
      </c>
      <c r="E19" s="9" t="s">
        <v>21</v>
      </c>
      <c r="F19" s="11" t="s">
        <v>59</v>
      </c>
      <c r="G19" s="11" t="s">
        <v>60</v>
      </c>
      <c r="I19" s="11" t="s">
        <v>61</v>
      </c>
    </row>
    <row r="20" spans="1:9" ht="15.75">
      <c r="A20" s="8">
        <v>17</v>
      </c>
      <c r="B20" s="19">
        <v>22.200000000000003</v>
      </c>
      <c r="C20" s="20">
        <f t="shared" si="0"/>
        <v>98.60000000000002</v>
      </c>
      <c r="D20" s="9" t="s">
        <v>28</v>
      </c>
      <c r="E20" s="9" t="s">
        <v>21</v>
      </c>
      <c r="F20" s="27" t="s">
        <v>62</v>
      </c>
      <c r="G20" s="11" t="s">
        <v>32</v>
      </c>
      <c r="H20" s="28"/>
      <c r="I20" s="28"/>
    </row>
    <row r="21" spans="1:9" s="33" customFormat="1" ht="15.75">
      <c r="A21" s="8">
        <v>18</v>
      </c>
      <c r="B21" s="29">
        <v>0.6000000000000001</v>
      </c>
      <c r="C21" s="30">
        <f t="shared" si="0"/>
        <v>99.20000000000002</v>
      </c>
      <c r="D21" s="31" t="s">
        <v>63</v>
      </c>
      <c r="E21" s="9" t="s">
        <v>17</v>
      </c>
      <c r="F21" s="23" t="s">
        <v>31</v>
      </c>
      <c r="G21" s="11" t="s">
        <v>32</v>
      </c>
      <c r="H21" s="32" t="s">
        <v>64</v>
      </c>
      <c r="I21" s="11" t="s">
        <v>65</v>
      </c>
    </row>
    <row r="22" spans="1:9" s="33" customFormat="1" ht="54.75" customHeight="1">
      <c r="A22" s="8">
        <v>19</v>
      </c>
      <c r="B22" s="29">
        <v>0.1</v>
      </c>
      <c r="C22" s="30">
        <f t="shared" si="0"/>
        <v>99.30000000000001</v>
      </c>
      <c r="D22" s="9" t="s">
        <v>41</v>
      </c>
      <c r="E22" s="9" t="s">
        <v>21</v>
      </c>
      <c r="F22" s="11" t="s">
        <v>51</v>
      </c>
      <c r="G22" s="11" t="s">
        <v>32</v>
      </c>
      <c r="H22" s="32" t="s">
        <v>66</v>
      </c>
      <c r="I22" s="34"/>
    </row>
    <row r="23" spans="1:9" ht="15.75">
      <c r="A23" s="8">
        <v>20</v>
      </c>
      <c r="B23" s="19">
        <v>16.8</v>
      </c>
      <c r="C23" s="20">
        <f t="shared" si="0"/>
        <v>116.10000000000001</v>
      </c>
      <c r="D23" s="9" t="s">
        <v>67</v>
      </c>
      <c r="E23" s="9" t="s">
        <v>17</v>
      </c>
      <c r="F23" s="11" t="s">
        <v>68</v>
      </c>
      <c r="G23" s="11" t="s">
        <v>69</v>
      </c>
      <c r="H23" s="22"/>
      <c r="I23" s="11" t="s">
        <v>70</v>
      </c>
    </row>
    <row r="24" spans="1:9" ht="15.75">
      <c r="A24" s="8">
        <v>21</v>
      </c>
      <c r="B24" s="19">
        <v>2.8</v>
      </c>
      <c r="C24" s="20">
        <f t="shared" si="0"/>
        <v>118.9</v>
      </c>
      <c r="D24" s="9" t="s">
        <v>67</v>
      </c>
      <c r="E24" s="9" t="s">
        <v>17</v>
      </c>
      <c r="F24" s="11" t="s">
        <v>71</v>
      </c>
      <c r="G24" s="11" t="s">
        <v>72</v>
      </c>
      <c r="H24" s="22"/>
      <c r="I24" s="11" t="s">
        <v>73</v>
      </c>
    </row>
    <row r="25" spans="1:9" ht="15.75">
      <c r="A25" s="8">
        <v>22</v>
      </c>
      <c r="B25" s="19">
        <v>1.2</v>
      </c>
      <c r="C25" s="20">
        <f t="shared" si="0"/>
        <v>120.10000000000001</v>
      </c>
      <c r="D25" s="31" t="s">
        <v>63</v>
      </c>
      <c r="E25" s="9" t="s">
        <v>21</v>
      </c>
      <c r="F25" s="11" t="s">
        <v>74</v>
      </c>
      <c r="G25" s="11" t="s">
        <v>32</v>
      </c>
      <c r="H25" s="22"/>
      <c r="I25" s="11" t="s">
        <v>75</v>
      </c>
    </row>
    <row r="26" spans="1:9" ht="15.75">
      <c r="A26" s="8">
        <v>23</v>
      </c>
      <c r="B26" s="19">
        <v>3.6</v>
      </c>
      <c r="C26" s="20">
        <f t="shared" si="0"/>
        <v>123.7</v>
      </c>
      <c r="D26" s="9" t="s">
        <v>41</v>
      </c>
      <c r="E26" s="9" t="s">
        <v>17</v>
      </c>
      <c r="F26" s="11" t="s">
        <v>76</v>
      </c>
      <c r="G26" s="11" t="s">
        <v>32</v>
      </c>
      <c r="H26" s="11" t="s">
        <v>77</v>
      </c>
      <c r="I26" s="11" t="s">
        <v>78</v>
      </c>
    </row>
    <row r="27" spans="1:9" ht="15.75">
      <c r="A27" s="8">
        <v>24</v>
      </c>
      <c r="B27" s="35">
        <v>5.5</v>
      </c>
      <c r="C27" s="20">
        <f t="shared" si="0"/>
        <v>129.2</v>
      </c>
      <c r="D27" s="9" t="s">
        <v>41</v>
      </c>
      <c r="E27" s="9" t="s">
        <v>17</v>
      </c>
      <c r="F27" s="11" t="s">
        <v>51</v>
      </c>
      <c r="G27" s="11" t="s">
        <v>32</v>
      </c>
      <c r="H27" s="22"/>
      <c r="I27" s="11" t="s">
        <v>79</v>
      </c>
    </row>
    <row r="28" spans="1:9" ht="15.75">
      <c r="A28" s="8">
        <v>25</v>
      </c>
      <c r="B28" s="35">
        <v>3.5</v>
      </c>
      <c r="C28" s="20">
        <f t="shared" si="0"/>
        <v>132.7</v>
      </c>
      <c r="D28" s="36" t="s">
        <v>28</v>
      </c>
      <c r="E28" s="9" t="s">
        <v>21</v>
      </c>
      <c r="F28" s="11" t="s">
        <v>80</v>
      </c>
      <c r="G28" s="11" t="s">
        <v>32</v>
      </c>
      <c r="H28" s="22"/>
      <c r="I28" s="11" t="s">
        <v>81</v>
      </c>
    </row>
    <row r="29" spans="1:9" s="33" customFormat="1" ht="24.75">
      <c r="A29" s="8">
        <v>26</v>
      </c>
      <c r="B29" s="29">
        <v>9.6</v>
      </c>
      <c r="C29" s="30">
        <f t="shared" si="0"/>
        <v>142.29999999999998</v>
      </c>
      <c r="D29" s="9" t="s">
        <v>67</v>
      </c>
      <c r="E29" s="9" t="s">
        <v>17</v>
      </c>
      <c r="F29" s="11" t="s">
        <v>82</v>
      </c>
      <c r="G29" s="11" t="s">
        <v>83</v>
      </c>
      <c r="H29" s="32" t="s">
        <v>84</v>
      </c>
      <c r="I29" s="11" t="s">
        <v>85</v>
      </c>
    </row>
    <row r="30" spans="1:9" ht="15.75">
      <c r="A30" s="12">
        <v>27</v>
      </c>
      <c r="B30" s="13">
        <v>2.6</v>
      </c>
      <c r="C30" s="14">
        <f t="shared" si="0"/>
        <v>144.89999999999998</v>
      </c>
      <c r="D30" s="18"/>
      <c r="E30" s="12" t="s">
        <v>50</v>
      </c>
      <c r="F30" s="26" t="s">
        <v>86</v>
      </c>
      <c r="G30" s="18"/>
      <c r="H30" s="26" t="s">
        <v>87</v>
      </c>
      <c r="I30" s="18"/>
    </row>
    <row r="31" spans="1:9" ht="15.75">
      <c r="A31" s="8">
        <v>28</v>
      </c>
      <c r="B31" s="19">
        <v>0.30000000000000004</v>
      </c>
      <c r="C31" s="30">
        <f t="shared" si="0"/>
        <v>145.2</v>
      </c>
      <c r="D31" s="9" t="s">
        <v>16</v>
      </c>
      <c r="E31" s="9" t="s">
        <v>17</v>
      </c>
      <c r="F31" s="11" t="s">
        <v>31</v>
      </c>
      <c r="G31" s="11" t="s">
        <v>88</v>
      </c>
      <c r="H31" s="22"/>
      <c r="I31" s="11"/>
    </row>
    <row r="32" spans="1:9" ht="15.75">
      <c r="A32" s="8">
        <v>29</v>
      </c>
      <c r="B32" s="35">
        <v>0.2</v>
      </c>
      <c r="C32" s="20">
        <f t="shared" si="0"/>
        <v>145.39999999999998</v>
      </c>
      <c r="D32" s="9" t="s">
        <v>41</v>
      </c>
      <c r="E32" s="9" t="s">
        <v>17</v>
      </c>
      <c r="F32" s="11" t="s">
        <v>51</v>
      </c>
      <c r="G32" s="11" t="s">
        <v>32</v>
      </c>
      <c r="H32" s="22"/>
      <c r="I32" s="11"/>
    </row>
    <row r="33" spans="1:9" ht="15.75">
      <c r="A33" s="8">
        <v>30</v>
      </c>
      <c r="B33" s="35">
        <v>1.6</v>
      </c>
      <c r="C33" s="20">
        <f t="shared" si="0"/>
        <v>146.99999999999997</v>
      </c>
      <c r="D33" s="31" t="s">
        <v>63</v>
      </c>
      <c r="E33" s="9" t="s">
        <v>17</v>
      </c>
      <c r="F33" s="11" t="s">
        <v>51</v>
      </c>
      <c r="G33" s="11" t="s">
        <v>89</v>
      </c>
      <c r="H33" s="22" t="s">
        <v>90</v>
      </c>
      <c r="I33" s="11"/>
    </row>
    <row r="34" spans="1:9" ht="15.75">
      <c r="A34" s="8">
        <v>31</v>
      </c>
      <c r="B34" s="35">
        <v>0.7</v>
      </c>
      <c r="C34" s="20">
        <f t="shared" si="0"/>
        <v>147.69999999999996</v>
      </c>
      <c r="D34" s="9" t="s">
        <v>16</v>
      </c>
      <c r="E34" s="9" t="s">
        <v>91</v>
      </c>
      <c r="F34" s="11" t="s">
        <v>92</v>
      </c>
      <c r="G34" s="11" t="s">
        <v>93</v>
      </c>
      <c r="H34" s="22" t="s">
        <v>94</v>
      </c>
      <c r="I34" s="11"/>
    </row>
    <row r="35" spans="1:9" ht="15.75">
      <c r="A35" s="8">
        <v>32</v>
      </c>
      <c r="B35" s="19">
        <v>1.2</v>
      </c>
      <c r="C35" s="20">
        <f t="shared" si="0"/>
        <v>148.89999999999995</v>
      </c>
      <c r="D35" s="9" t="s">
        <v>16</v>
      </c>
      <c r="E35" s="9" t="s">
        <v>21</v>
      </c>
      <c r="F35" s="11" t="s">
        <v>95</v>
      </c>
      <c r="G35" s="11" t="s">
        <v>96</v>
      </c>
      <c r="H35" s="22"/>
      <c r="I35" s="11"/>
    </row>
    <row r="36" spans="1:9" ht="15.75">
      <c r="A36" s="8">
        <v>33</v>
      </c>
      <c r="B36" s="35">
        <v>0.6</v>
      </c>
      <c r="C36" s="20">
        <f t="shared" si="0"/>
        <v>149.49999999999994</v>
      </c>
      <c r="D36" s="9" t="s">
        <v>67</v>
      </c>
      <c r="E36" s="9" t="s">
        <v>17</v>
      </c>
      <c r="F36" s="11" t="s">
        <v>31</v>
      </c>
      <c r="G36" s="11" t="s">
        <v>32</v>
      </c>
      <c r="H36" s="22" t="s">
        <v>97</v>
      </c>
      <c r="I36" s="11" t="s">
        <v>98</v>
      </c>
    </row>
    <row r="37" spans="1:9" ht="15.75">
      <c r="A37" s="8">
        <v>34</v>
      </c>
      <c r="B37" s="19">
        <v>4.1</v>
      </c>
      <c r="C37" s="20">
        <f t="shared" si="0"/>
        <v>153.59999999999994</v>
      </c>
      <c r="D37" s="9" t="s">
        <v>16</v>
      </c>
      <c r="E37" s="9" t="s">
        <v>17</v>
      </c>
      <c r="F37" s="11" t="s">
        <v>99</v>
      </c>
      <c r="G37" s="11" t="s">
        <v>32</v>
      </c>
      <c r="H37" s="22"/>
      <c r="I37" s="11" t="s">
        <v>100</v>
      </c>
    </row>
    <row r="38" spans="1:9" ht="15.75">
      <c r="A38" s="8">
        <v>35</v>
      </c>
      <c r="B38" s="19">
        <v>8.3</v>
      </c>
      <c r="C38" s="20">
        <f t="shared" si="0"/>
        <v>161.89999999999995</v>
      </c>
      <c r="D38" s="9" t="s">
        <v>16</v>
      </c>
      <c r="E38" s="9" t="s">
        <v>21</v>
      </c>
      <c r="F38" s="11" t="s">
        <v>101</v>
      </c>
      <c r="G38" s="11" t="s">
        <v>102</v>
      </c>
      <c r="H38" s="22"/>
      <c r="I38" s="11" t="s">
        <v>103</v>
      </c>
    </row>
    <row r="39" spans="1:9" ht="15.75">
      <c r="A39" s="8">
        <v>36</v>
      </c>
      <c r="B39" s="19">
        <v>1.8</v>
      </c>
      <c r="C39" s="20">
        <f t="shared" si="0"/>
        <v>163.69999999999996</v>
      </c>
      <c r="D39" s="31" t="s">
        <v>63</v>
      </c>
      <c r="E39" s="9" t="s">
        <v>21</v>
      </c>
      <c r="F39" s="11" t="s">
        <v>104</v>
      </c>
      <c r="G39" s="11" t="s">
        <v>105</v>
      </c>
      <c r="H39" s="22"/>
      <c r="I39" s="11"/>
    </row>
    <row r="40" spans="1:9" ht="15.75">
      <c r="A40" s="8">
        <v>37</v>
      </c>
      <c r="B40" s="19">
        <v>21.8</v>
      </c>
      <c r="C40" s="20">
        <f t="shared" si="0"/>
        <v>185.49999999999997</v>
      </c>
      <c r="D40" s="9" t="s">
        <v>41</v>
      </c>
      <c r="E40" s="9" t="s">
        <v>17</v>
      </c>
      <c r="F40" s="11" t="s">
        <v>106</v>
      </c>
      <c r="G40" s="11" t="s">
        <v>107</v>
      </c>
      <c r="H40" s="22"/>
      <c r="I40" s="11" t="s">
        <v>108</v>
      </c>
    </row>
    <row r="41" spans="1:9" ht="15.75">
      <c r="A41" s="8">
        <v>38</v>
      </c>
      <c r="B41" s="37">
        <v>2</v>
      </c>
      <c r="C41" s="38">
        <f t="shared" si="0"/>
        <v>187.49999999999997</v>
      </c>
      <c r="D41" s="39" t="s">
        <v>28</v>
      </c>
      <c r="E41" s="40" t="s">
        <v>21</v>
      </c>
      <c r="F41" s="41" t="s">
        <v>31</v>
      </c>
      <c r="G41" s="41" t="s">
        <v>19</v>
      </c>
      <c r="H41" s="42" t="s">
        <v>109</v>
      </c>
      <c r="I41" s="41"/>
    </row>
    <row r="42" spans="1:9" ht="15.75">
      <c r="A42" s="43">
        <v>39</v>
      </c>
      <c r="B42" s="44">
        <v>4</v>
      </c>
      <c r="C42" s="45">
        <f t="shared" si="0"/>
        <v>191.49999999999997</v>
      </c>
      <c r="D42" s="46"/>
      <c r="E42" s="47" t="s">
        <v>110</v>
      </c>
      <c r="F42" s="48" t="s">
        <v>111</v>
      </c>
      <c r="G42" s="46"/>
      <c r="H42" s="48"/>
      <c r="I42" s="46"/>
    </row>
    <row r="43" spans="1:9" ht="15.75">
      <c r="A43" s="8">
        <v>40</v>
      </c>
      <c r="B43" s="37">
        <v>1.3</v>
      </c>
      <c r="C43" s="38">
        <f t="shared" si="0"/>
        <v>192.79999999999998</v>
      </c>
      <c r="D43" s="40" t="s">
        <v>41</v>
      </c>
      <c r="E43" s="40" t="s">
        <v>21</v>
      </c>
      <c r="F43" s="41" t="s">
        <v>112</v>
      </c>
      <c r="G43" s="41" t="s">
        <v>113</v>
      </c>
      <c r="H43" s="42"/>
      <c r="I43" s="41"/>
    </row>
    <row r="44" spans="1:9" ht="15.75">
      <c r="A44" s="8">
        <v>41</v>
      </c>
      <c r="B44" s="37">
        <v>8.2</v>
      </c>
      <c r="C44" s="38">
        <f>C42+B44</f>
        <v>199.69999999999996</v>
      </c>
      <c r="D44" s="39" t="s">
        <v>28</v>
      </c>
      <c r="E44" s="40" t="s">
        <v>21</v>
      </c>
      <c r="F44" s="41" t="s">
        <v>51</v>
      </c>
      <c r="G44" s="41" t="s">
        <v>114</v>
      </c>
      <c r="H44" s="42"/>
      <c r="I44" s="41" t="s">
        <v>115</v>
      </c>
    </row>
    <row r="45" spans="1:9" ht="15.75">
      <c r="A45" s="8">
        <v>42</v>
      </c>
      <c r="B45" s="19">
        <v>28.2</v>
      </c>
      <c r="C45" s="20">
        <f aca="true" t="shared" si="1" ref="C45:C89">C44+B45</f>
        <v>227.89999999999995</v>
      </c>
      <c r="D45" s="9" t="s">
        <v>41</v>
      </c>
      <c r="E45" s="9" t="s">
        <v>21</v>
      </c>
      <c r="F45" s="11" t="s">
        <v>31</v>
      </c>
      <c r="G45" s="11" t="s">
        <v>116</v>
      </c>
      <c r="H45" s="11" t="s">
        <v>117</v>
      </c>
      <c r="I45" s="11"/>
    </row>
    <row r="46" spans="1:9" ht="15.75">
      <c r="A46" s="8">
        <v>43</v>
      </c>
      <c r="B46" s="19">
        <v>1.2</v>
      </c>
      <c r="C46" s="20">
        <f t="shared" si="1"/>
        <v>229.09999999999994</v>
      </c>
      <c r="D46" s="9" t="s">
        <v>16</v>
      </c>
      <c r="E46" s="9" t="s">
        <v>17</v>
      </c>
      <c r="F46" s="11" t="s">
        <v>118</v>
      </c>
      <c r="G46" s="11" t="s">
        <v>119</v>
      </c>
      <c r="H46" s="11" t="s">
        <v>120</v>
      </c>
      <c r="I46" s="11" t="s">
        <v>121</v>
      </c>
    </row>
    <row r="47" spans="1:9" ht="15.75">
      <c r="A47" s="8">
        <v>44</v>
      </c>
      <c r="B47" s="19">
        <v>30.3</v>
      </c>
      <c r="C47" s="20">
        <f t="shared" si="1"/>
        <v>259.3999999999999</v>
      </c>
      <c r="D47" s="11" t="s">
        <v>16</v>
      </c>
      <c r="E47" s="36" t="s">
        <v>21</v>
      </c>
      <c r="F47" s="11" t="s">
        <v>122</v>
      </c>
      <c r="G47" s="11" t="s">
        <v>123</v>
      </c>
      <c r="H47" s="11" t="s">
        <v>124</v>
      </c>
      <c r="I47" s="11" t="s">
        <v>125</v>
      </c>
    </row>
    <row r="48" spans="1:9" ht="15.75">
      <c r="A48" s="8">
        <v>45</v>
      </c>
      <c r="B48" s="19">
        <v>2.900000000000034</v>
      </c>
      <c r="C48" s="20">
        <f t="shared" si="1"/>
        <v>262.29999999999995</v>
      </c>
      <c r="D48" s="36" t="s">
        <v>41</v>
      </c>
      <c r="E48" s="9" t="s">
        <v>17</v>
      </c>
      <c r="F48" s="11" t="s">
        <v>126</v>
      </c>
      <c r="G48" s="11" t="s">
        <v>72</v>
      </c>
      <c r="H48" s="22"/>
      <c r="I48" s="11" t="s">
        <v>127</v>
      </c>
    </row>
    <row r="49" spans="1:9" ht="15.75">
      <c r="A49" s="49">
        <v>46</v>
      </c>
      <c r="B49" s="50">
        <v>1.3</v>
      </c>
      <c r="C49" s="51">
        <f t="shared" si="1"/>
        <v>263.59999999999997</v>
      </c>
      <c r="D49" s="52"/>
      <c r="E49" s="49" t="s">
        <v>50</v>
      </c>
      <c r="F49" s="53" t="s">
        <v>128</v>
      </c>
      <c r="G49" s="52"/>
      <c r="H49" s="54"/>
      <c r="I49" s="54"/>
    </row>
    <row r="50" spans="1:9" ht="15.75">
      <c r="A50" s="8">
        <v>47</v>
      </c>
      <c r="B50" s="19">
        <v>11.6</v>
      </c>
      <c r="C50" s="20">
        <f t="shared" si="1"/>
        <v>275.2</v>
      </c>
      <c r="D50" s="9" t="s">
        <v>41</v>
      </c>
      <c r="E50" s="9" t="s">
        <v>21</v>
      </c>
      <c r="F50" s="11" t="s">
        <v>129</v>
      </c>
      <c r="G50" s="11" t="s">
        <v>130</v>
      </c>
      <c r="H50" s="22" t="s">
        <v>131</v>
      </c>
      <c r="I50" s="11" t="s">
        <v>132</v>
      </c>
    </row>
    <row r="51" spans="1:9" ht="15.75">
      <c r="A51" s="8">
        <v>48</v>
      </c>
      <c r="B51" s="35">
        <v>25.1</v>
      </c>
      <c r="C51" s="20">
        <f t="shared" si="1"/>
        <v>300.3</v>
      </c>
      <c r="D51" s="9" t="s">
        <v>16</v>
      </c>
      <c r="E51" s="9" t="s">
        <v>91</v>
      </c>
      <c r="F51" s="11" t="s">
        <v>133</v>
      </c>
      <c r="G51" s="11" t="s">
        <v>32</v>
      </c>
      <c r="H51" s="22"/>
      <c r="I51" s="11"/>
    </row>
    <row r="52" spans="1:9" ht="15.75">
      <c r="A52" s="8">
        <v>49</v>
      </c>
      <c r="B52" s="19">
        <v>11.4</v>
      </c>
      <c r="C52" s="20">
        <f t="shared" si="1"/>
        <v>311.7</v>
      </c>
      <c r="D52" s="9" t="s">
        <v>16</v>
      </c>
      <c r="E52" s="9" t="s">
        <v>21</v>
      </c>
      <c r="F52" s="11" t="s">
        <v>134</v>
      </c>
      <c r="G52" s="11" t="s">
        <v>135</v>
      </c>
      <c r="H52" s="11" t="s">
        <v>136</v>
      </c>
      <c r="I52" s="11" t="s">
        <v>137</v>
      </c>
    </row>
    <row r="53" spans="1:9" ht="15.75">
      <c r="A53" s="8">
        <v>50</v>
      </c>
      <c r="B53" s="19">
        <v>3.5</v>
      </c>
      <c r="C53" s="20">
        <f t="shared" si="1"/>
        <v>315.2</v>
      </c>
      <c r="D53" s="9" t="s">
        <v>16</v>
      </c>
      <c r="E53" s="9" t="s">
        <v>91</v>
      </c>
      <c r="F53" s="11" t="s">
        <v>138</v>
      </c>
      <c r="G53" s="11" t="s">
        <v>32</v>
      </c>
      <c r="H53" s="22"/>
      <c r="I53" s="11"/>
    </row>
    <row r="54" spans="1:9" ht="15.75">
      <c r="A54" s="8">
        <v>51</v>
      </c>
      <c r="B54" s="19">
        <v>5.3</v>
      </c>
      <c r="C54" s="20">
        <f t="shared" si="1"/>
        <v>320.5</v>
      </c>
      <c r="D54" s="9" t="s">
        <v>41</v>
      </c>
      <c r="E54" s="9" t="s">
        <v>21</v>
      </c>
      <c r="F54" s="11" t="s">
        <v>139</v>
      </c>
      <c r="G54" s="11" t="s">
        <v>32</v>
      </c>
      <c r="H54" s="22" t="s">
        <v>131</v>
      </c>
      <c r="I54" s="11"/>
    </row>
    <row r="55" spans="1:9" ht="15.75">
      <c r="A55" s="8">
        <v>52</v>
      </c>
      <c r="B55" s="19">
        <v>3.1999999999999886</v>
      </c>
      <c r="C55" s="20">
        <f t="shared" si="1"/>
        <v>323.7</v>
      </c>
      <c r="D55" s="9" t="s">
        <v>67</v>
      </c>
      <c r="E55" s="9" t="s">
        <v>17</v>
      </c>
      <c r="F55" s="11" t="s">
        <v>140</v>
      </c>
      <c r="G55" s="11" t="s">
        <v>19</v>
      </c>
      <c r="H55" s="22" t="s">
        <v>141</v>
      </c>
      <c r="I55" s="11"/>
    </row>
    <row r="56" spans="1:9" ht="15.75">
      <c r="A56" s="8">
        <v>53</v>
      </c>
      <c r="B56" s="19">
        <v>0.6000000000000227</v>
      </c>
      <c r="C56" s="20">
        <f t="shared" si="1"/>
        <v>324.3</v>
      </c>
      <c r="D56" s="9" t="s">
        <v>41</v>
      </c>
      <c r="E56" s="9" t="s">
        <v>17</v>
      </c>
      <c r="F56" s="11" t="s">
        <v>142</v>
      </c>
      <c r="G56" s="11" t="s">
        <v>143</v>
      </c>
      <c r="H56" s="22"/>
      <c r="I56" s="11" t="s">
        <v>144</v>
      </c>
    </row>
    <row r="57" spans="1:9" ht="15.75">
      <c r="A57" s="43">
        <v>54</v>
      </c>
      <c r="B57" s="24">
        <v>5.2</v>
      </c>
      <c r="C57" s="14">
        <f t="shared" si="1"/>
        <v>329.5</v>
      </c>
      <c r="D57" s="18"/>
      <c r="E57" s="18" t="s">
        <v>50</v>
      </c>
      <c r="F57" s="26" t="s">
        <v>145</v>
      </c>
      <c r="G57" s="18"/>
      <c r="H57" s="55"/>
      <c r="I57" s="55"/>
    </row>
    <row r="58" spans="1:9" ht="15.75">
      <c r="A58" s="8">
        <v>55</v>
      </c>
      <c r="B58" s="19">
        <v>3.6</v>
      </c>
      <c r="C58" s="20">
        <f t="shared" si="1"/>
        <v>333.1</v>
      </c>
      <c r="D58" s="36" t="s">
        <v>28</v>
      </c>
      <c r="E58" s="9" t="s">
        <v>21</v>
      </c>
      <c r="F58" s="11" t="s">
        <v>146</v>
      </c>
      <c r="G58" s="11" t="s">
        <v>147</v>
      </c>
      <c r="H58" s="22"/>
      <c r="I58" s="11" t="s">
        <v>148</v>
      </c>
    </row>
    <row r="59" spans="1:9" ht="15.75">
      <c r="A59" s="8">
        <v>56</v>
      </c>
      <c r="B59" s="19">
        <v>7.1</v>
      </c>
      <c r="C59" s="20">
        <f t="shared" si="1"/>
        <v>340.20000000000005</v>
      </c>
      <c r="D59" s="9" t="s">
        <v>41</v>
      </c>
      <c r="E59" s="9" t="s">
        <v>17</v>
      </c>
      <c r="F59" s="11" t="s">
        <v>149</v>
      </c>
      <c r="G59" s="11" t="s">
        <v>130</v>
      </c>
      <c r="H59" s="22"/>
      <c r="I59" s="11" t="s">
        <v>150</v>
      </c>
    </row>
    <row r="60" spans="1:9" ht="15.75">
      <c r="A60" s="8">
        <v>57</v>
      </c>
      <c r="B60" s="35">
        <v>11.5</v>
      </c>
      <c r="C60" s="20">
        <f t="shared" si="1"/>
        <v>351.70000000000005</v>
      </c>
      <c r="D60" s="9" t="s">
        <v>16</v>
      </c>
      <c r="E60" s="9" t="s">
        <v>91</v>
      </c>
      <c r="F60" s="11" t="s">
        <v>133</v>
      </c>
      <c r="G60" s="11" t="s">
        <v>32</v>
      </c>
      <c r="H60" s="22"/>
      <c r="I60" s="11"/>
    </row>
    <row r="61" spans="1:9" ht="15.75">
      <c r="A61" s="8">
        <v>58</v>
      </c>
      <c r="B61" s="19">
        <v>8.5</v>
      </c>
      <c r="C61" s="20">
        <f t="shared" si="1"/>
        <v>360.20000000000005</v>
      </c>
      <c r="D61" s="36" t="s">
        <v>28</v>
      </c>
      <c r="E61" s="9" t="s">
        <v>21</v>
      </c>
      <c r="F61" s="11" t="s">
        <v>151</v>
      </c>
      <c r="G61" s="11" t="s">
        <v>152</v>
      </c>
      <c r="H61" s="11" t="s">
        <v>153</v>
      </c>
      <c r="I61" s="11" t="s">
        <v>154</v>
      </c>
    </row>
    <row r="62" spans="1:9" ht="15.75">
      <c r="A62" s="8">
        <v>59</v>
      </c>
      <c r="B62" s="19">
        <v>2.3000000000000114</v>
      </c>
      <c r="C62" s="20">
        <f t="shared" si="1"/>
        <v>362.50000000000006</v>
      </c>
      <c r="D62" s="9" t="s">
        <v>67</v>
      </c>
      <c r="E62" s="9" t="s">
        <v>17</v>
      </c>
      <c r="F62" s="11" t="s">
        <v>155</v>
      </c>
      <c r="G62" s="11" t="s">
        <v>156</v>
      </c>
      <c r="H62" s="11" t="s">
        <v>157</v>
      </c>
      <c r="I62" s="11" t="s">
        <v>158</v>
      </c>
    </row>
    <row r="63" spans="1:9" ht="15.75">
      <c r="A63" s="8">
        <v>60</v>
      </c>
      <c r="B63" s="35">
        <v>2.5</v>
      </c>
      <c r="C63" s="20">
        <f t="shared" si="1"/>
        <v>365.00000000000006</v>
      </c>
      <c r="D63" s="36" t="s">
        <v>28</v>
      </c>
      <c r="E63" s="9" t="s">
        <v>91</v>
      </c>
      <c r="F63" s="11" t="s">
        <v>159</v>
      </c>
      <c r="G63" s="11" t="s">
        <v>32</v>
      </c>
      <c r="H63" s="11"/>
      <c r="I63" s="11" t="s">
        <v>160</v>
      </c>
    </row>
    <row r="64" spans="1:9" ht="15.75">
      <c r="A64" s="8">
        <v>61</v>
      </c>
      <c r="B64" s="19">
        <v>6.6</v>
      </c>
      <c r="C64" s="20">
        <f t="shared" si="1"/>
        <v>371.6000000000001</v>
      </c>
      <c r="D64" s="11" t="s">
        <v>16</v>
      </c>
      <c r="E64" s="9" t="s">
        <v>17</v>
      </c>
      <c r="F64" s="11" t="s">
        <v>31</v>
      </c>
      <c r="G64" s="11" t="s">
        <v>161</v>
      </c>
      <c r="H64" s="11" t="s">
        <v>162</v>
      </c>
      <c r="I64" s="11" t="s">
        <v>163</v>
      </c>
    </row>
    <row r="65" spans="1:9" ht="15.75">
      <c r="A65" s="8">
        <v>62</v>
      </c>
      <c r="B65" s="19">
        <v>17.9</v>
      </c>
      <c r="C65" s="20">
        <f t="shared" si="1"/>
        <v>389.50000000000006</v>
      </c>
      <c r="D65" s="9" t="s">
        <v>41</v>
      </c>
      <c r="E65" s="9" t="s">
        <v>21</v>
      </c>
      <c r="F65" s="11" t="s">
        <v>164</v>
      </c>
      <c r="G65" s="11" t="s">
        <v>32</v>
      </c>
      <c r="H65" s="11"/>
      <c r="I65" s="11" t="s">
        <v>165</v>
      </c>
    </row>
    <row r="66" spans="1:9" ht="15.75">
      <c r="A66" s="43">
        <v>63</v>
      </c>
      <c r="B66" s="24">
        <v>2.2</v>
      </c>
      <c r="C66" s="14">
        <f t="shared" si="1"/>
        <v>391.70000000000005</v>
      </c>
      <c r="D66" s="18"/>
      <c r="E66" s="12" t="s">
        <v>50</v>
      </c>
      <c r="F66" s="26" t="s">
        <v>166</v>
      </c>
      <c r="G66" s="18"/>
      <c r="H66" s="26"/>
      <c r="I66" s="55"/>
    </row>
    <row r="67" spans="1:9" ht="15.75">
      <c r="A67" s="8">
        <v>64</v>
      </c>
      <c r="B67" s="19">
        <v>0.1</v>
      </c>
      <c r="C67" s="20">
        <f t="shared" si="1"/>
        <v>391.80000000000007</v>
      </c>
      <c r="D67" s="9" t="s">
        <v>67</v>
      </c>
      <c r="E67" s="9" t="s">
        <v>17</v>
      </c>
      <c r="F67" s="11" t="s">
        <v>167</v>
      </c>
      <c r="G67" s="11" t="s">
        <v>168</v>
      </c>
      <c r="H67" s="56"/>
      <c r="I67" s="57"/>
    </row>
    <row r="68" spans="1:9" ht="15.75">
      <c r="A68" s="8">
        <v>65</v>
      </c>
      <c r="B68" s="19">
        <v>1.6</v>
      </c>
      <c r="C68" s="20">
        <f t="shared" si="1"/>
        <v>393.4000000000001</v>
      </c>
      <c r="D68" s="36" t="s">
        <v>28</v>
      </c>
      <c r="E68" s="9" t="s">
        <v>21</v>
      </c>
      <c r="F68" s="11" t="s">
        <v>169</v>
      </c>
      <c r="G68" s="11" t="s">
        <v>170</v>
      </c>
      <c r="H68" s="57"/>
      <c r="I68" s="56" t="s">
        <v>171</v>
      </c>
    </row>
    <row r="69" spans="1:9" ht="15.75">
      <c r="A69" s="8">
        <v>66</v>
      </c>
      <c r="B69" s="19">
        <v>12.3</v>
      </c>
      <c r="C69" s="20">
        <f t="shared" si="1"/>
        <v>405.7000000000001</v>
      </c>
      <c r="D69" s="9" t="s">
        <v>16</v>
      </c>
      <c r="E69" s="9" t="s">
        <v>21</v>
      </c>
      <c r="F69" s="11" t="s">
        <v>172</v>
      </c>
      <c r="G69" s="11" t="s">
        <v>173</v>
      </c>
      <c r="H69" s="58" t="s">
        <v>174</v>
      </c>
      <c r="I69" s="56"/>
    </row>
    <row r="70" spans="1:9" ht="15.75">
      <c r="A70" s="8">
        <v>67</v>
      </c>
      <c r="B70" s="19">
        <v>1.099999999999966</v>
      </c>
      <c r="C70" s="20">
        <f t="shared" si="1"/>
        <v>406.80000000000007</v>
      </c>
      <c r="D70" s="9" t="s">
        <v>67</v>
      </c>
      <c r="E70" s="9" t="s">
        <v>17</v>
      </c>
      <c r="F70" s="11" t="s">
        <v>175</v>
      </c>
      <c r="G70" s="11" t="s">
        <v>32</v>
      </c>
      <c r="H70" s="58" t="s">
        <v>176</v>
      </c>
      <c r="I70" s="56"/>
    </row>
    <row r="71" spans="1:9" ht="15.75">
      <c r="A71" s="8">
        <v>68</v>
      </c>
      <c r="B71" s="19">
        <v>0.2</v>
      </c>
      <c r="C71" s="20">
        <f t="shared" si="1"/>
        <v>407.00000000000006</v>
      </c>
      <c r="D71" s="9" t="s">
        <v>41</v>
      </c>
      <c r="E71" s="9" t="s">
        <v>21</v>
      </c>
      <c r="F71" s="11" t="s">
        <v>177</v>
      </c>
      <c r="G71" s="11" t="s">
        <v>178</v>
      </c>
      <c r="H71" s="58"/>
      <c r="I71" s="57"/>
    </row>
    <row r="72" spans="1:9" ht="15.75">
      <c r="A72" s="8">
        <v>69</v>
      </c>
      <c r="B72" s="19">
        <v>3.6</v>
      </c>
      <c r="C72" s="20">
        <f t="shared" si="1"/>
        <v>410.6000000000001</v>
      </c>
      <c r="D72" s="36" t="s">
        <v>28</v>
      </c>
      <c r="E72" s="9" t="s">
        <v>21</v>
      </c>
      <c r="F72" s="11" t="s">
        <v>51</v>
      </c>
      <c r="G72" s="11" t="s">
        <v>179</v>
      </c>
      <c r="H72" s="28" t="s">
        <v>180</v>
      </c>
      <c r="I72" s="11" t="s">
        <v>181</v>
      </c>
    </row>
    <row r="73" spans="1:9" ht="15.75">
      <c r="A73" s="8">
        <v>70</v>
      </c>
      <c r="B73" s="19">
        <v>8.1</v>
      </c>
      <c r="C73" s="20">
        <f t="shared" si="1"/>
        <v>418.7000000000001</v>
      </c>
      <c r="D73" s="9" t="s">
        <v>67</v>
      </c>
      <c r="E73" s="9" t="s">
        <v>17</v>
      </c>
      <c r="F73" s="11" t="s">
        <v>182</v>
      </c>
      <c r="G73" s="11" t="s">
        <v>183</v>
      </c>
      <c r="H73" s="28"/>
      <c r="I73" s="11" t="s">
        <v>184</v>
      </c>
    </row>
    <row r="74" spans="1:9" ht="15.75">
      <c r="A74" s="8">
        <v>71</v>
      </c>
      <c r="B74" s="19">
        <v>0.30000000000001137</v>
      </c>
      <c r="C74" s="20">
        <f t="shared" si="1"/>
        <v>419.0000000000001</v>
      </c>
      <c r="D74" s="9" t="s">
        <v>16</v>
      </c>
      <c r="E74" s="9" t="s">
        <v>21</v>
      </c>
      <c r="F74" s="11" t="s">
        <v>185</v>
      </c>
      <c r="G74" s="11" t="s">
        <v>119</v>
      </c>
      <c r="H74" s="11" t="s">
        <v>120</v>
      </c>
      <c r="I74" s="11" t="s">
        <v>186</v>
      </c>
    </row>
    <row r="75" spans="1:9" ht="15.75">
      <c r="A75" s="8">
        <v>72</v>
      </c>
      <c r="B75" s="19">
        <v>8.199999999999989</v>
      </c>
      <c r="C75" s="20">
        <f t="shared" si="1"/>
        <v>427.2000000000001</v>
      </c>
      <c r="D75" s="9" t="s">
        <v>16</v>
      </c>
      <c r="E75" s="9" t="s">
        <v>21</v>
      </c>
      <c r="F75" s="11" t="s">
        <v>118</v>
      </c>
      <c r="G75" s="11" t="s">
        <v>116</v>
      </c>
      <c r="H75" s="11" t="s">
        <v>117</v>
      </c>
      <c r="I75" s="28"/>
    </row>
    <row r="76" spans="1:9" ht="15.75">
      <c r="A76" s="8">
        <v>73</v>
      </c>
      <c r="B76" s="19">
        <v>1.1</v>
      </c>
      <c r="C76" s="20">
        <f t="shared" si="1"/>
        <v>428.3000000000001</v>
      </c>
      <c r="D76" s="9" t="s">
        <v>67</v>
      </c>
      <c r="E76" s="9" t="s">
        <v>17</v>
      </c>
      <c r="F76" s="11" t="s">
        <v>31</v>
      </c>
      <c r="G76" s="11" t="s">
        <v>187</v>
      </c>
      <c r="H76" s="22" t="s">
        <v>188</v>
      </c>
      <c r="I76" s="11"/>
    </row>
    <row r="77" spans="1:9" ht="15.75">
      <c r="A77" s="8">
        <v>74</v>
      </c>
      <c r="B77" s="19">
        <v>28.3</v>
      </c>
      <c r="C77" s="20">
        <f t="shared" si="1"/>
        <v>456.60000000000014</v>
      </c>
      <c r="D77" s="9" t="s">
        <v>41</v>
      </c>
      <c r="E77" s="9" t="s">
        <v>17</v>
      </c>
      <c r="F77" s="11" t="s">
        <v>51</v>
      </c>
      <c r="G77" s="11" t="s">
        <v>189</v>
      </c>
      <c r="H77" s="28"/>
      <c r="I77" s="11" t="s">
        <v>190</v>
      </c>
    </row>
    <row r="78" spans="1:9" ht="15.75">
      <c r="A78" s="8">
        <v>75</v>
      </c>
      <c r="B78" s="35">
        <v>4.1</v>
      </c>
      <c r="C78" s="20">
        <f t="shared" si="1"/>
        <v>460.70000000000016</v>
      </c>
      <c r="D78" s="31" t="s">
        <v>63</v>
      </c>
      <c r="E78" s="9" t="s">
        <v>17</v>
      </c>
      <c r="F78" s="11" t="s">
        <v>191</v>
      </c>
      <c r="G78" s="11" t="s">
        <v>32</v>
      </c>
      <c r="H78" s="22"/>
      <c r="I78" s="11"/>
    </row>
    <row r="79" spans="1:9" ht="15.75">
      <c r="A79" s="43">
        <v>76</v>
      </c>
      <c r="B79" s="13">
        <v>0.3</v>
      </c>
      <c r="C79" s="14">
        <f t="shared" si="1"/>
        <v>461.00000000000017</v>
      </c>
      <c r="D79" s="18"/>
      <c r="E79" s="18" t="s">
        <v>50</v>
      </c>
      <c r="F79" s="26" t="s">
        <v>192</v>
      </c>
      <c r="G79" s="18"/>
      <c r="H79" s="26"/>
      <c r="I79" s="18"/>
    </row>
    <row r="80" spans="1:9" ht="15.75">
      <c r="A80" s="8">
        <v>77</v>
      </c>
      <c r="B80" s="19">
        <v>0.1</v>
      </c>
      <c r="C80" s="20">
        <f t="shared" si="1"/>
        <v>461.1000000000002</v>
      </c>
      <c r="D80" s="9" t="s">
        <v>41</v>
      </c>
      <c r="E80" s="9" t="s">
        <v>17</v>
      </c>
      <c r="F80" s="11" t="s">
        <v>51</v>
      </c>
      <c r="G80" s="11" t="s">
        <v>193</v>
      </c>
      <c r="H80" s="59" t="s">
        <v>194</v>
      </c>
      <c r="I80" s="11"/>
    </row>
    <row r="81" spans="1:9" ht="15.75">
      <c r="A81" s="8">
        <v>78</v>
      </c>
      <c r="B81" s="19">
        <v>0.1</v>
      </c>
      <c r="C81" s="20">
        <f t="shared" si="1"/>
        <v>461.2000000000002</v>
      </c>
      <c r="D81" s="36" t="s">
        <v>28</v>
      </c>
      <c r="E81" s="9" t="s">
        <v>21</v>
      </c>
      <c r="F81" s="11" t="s">
        <v>51</v>
      </c>
      <c r="G81" s="11" t="s">
        <v>32</v>
      </c>
      <c r="H81" s="22"/>
      <c r="I81" s="11"/>
    </row>
    <row r="82" spans="1:9" ht="15.75">
      <c r="A82" s="8">
        <v>79</v>
      </c>
      <c r="B82" s="35">
        <v>5.6</v>
      </c>
      <c r="C82" s="20">
        <f t="shared" si="1"/>
        <v>466.80000000000024</v>
      </c>
      <c r="D82" s="9" t="s">
        <v>16</v>
      </c>
      <c r="E82" s="9" t="s">
        <v>21</v>
      </c>
      <c r="F82" s="11" t="s">
        <v>51</v>
      </c>
      <c r="G82" s="11" t="s">
        <v>32</v>
      </c>
      <c r="H82" s="22"/>
      <c r="I82" s="11" t="s">
        <v>195</v>
      </c>
    </row>
    <row r="83" spans="1:9" ht="15.75">
      <c r="A83" s="8">
        <v>80</v>
      </c>
      <c r="B83" s="19">
        <v>1.4</v>
      </c>
      <c r="C83" s="20">
        <f t="shared" si="1"/>
        <v>468.2000000000002</v>
      </c>
      <c r="D83" s="9" t="s">
        <v>67</v>
      </c>
      <c r="E83" s="9" t="s">
        <v>17</v>
      </c>
      <c r="F83" s="11" t="s">
        <v>51</v>
      </c>
      <c r="G83" s="11" t="s">
        <v>196</v>
      </c>
      <c r="H83" s="22"/>
      <c r="I83" s="11" t="s">
        <v>197</v>
      </c>
    </row>
    <row r="84" spans="1:9" ht="15.75">
      <c r="A84" s="8">
        <v>81</v>
      </c>
      <c r="B84" s="19">
        <v>3.2</v>
      </c>
      <c r="C84" s="20">
        <f t="shared" si="1"/>
        <v>471.4000000000002</v>
      </c>
      <c r="D84" s="9" t="s">
        <v>41</v>
      </c>
      <c r="E84" s="9" t="s">
        <v>21</v>
      </c>
      <c r="F84" s="11" t="s">
        <v>51</v>
      </c>
      <c r="G84" s="11" t="s">
        <v>193</v>
      </c>
      <c r="H84" s="34"/>
      <c r="I84" s="11" t="s">
        <v>198</v>
      </c>
    </row>
    <row r="85" spans="1:9" ht="15.75">
      <c r="A85" s="8">
        <v>82</v>
      </c>
      <c r="B85" s="19">
        <v>0.8000000000000114</v>
      </c>
      <c r="C85" s="20">
        <f t="shared" si="1"/>
        <v>472.2000000000002</v>
      </c>
      <c r="D85" s="9" t="s">
        <v>199</v>
      </c>
      <c r="E85" s="9" t="s">
        <v>21</v>
      </c>
      <c r="F85" s="11" t="s">
        <v>51</v>
      </c>
      <c r="G85" s="9" t="s">
        <v>200</v>
      </c>
      <c r="H85" s="34" t="s">
        <v>201</v>
      </c>
      <c r="I85" s="11"/>
    </row>
    <row r="86" spans="1:9" ht="15.75">
      <c r="A86" s="8">
        <v>83</v>
      </c>
      <c r="B86" s="19">
        <v>12.3</v>
      </c>
      <c r="C86" s="20">
        <f t="shared" si="1"/>
        <v>484.5000000000002</v>
      </c>
      <c r="D86" s="9" t="s">
        <v>41</v>
      </c>
      <c r="E86" s="9" t="s">
        <v>21</v>
      </c>
      <c r="F86" s="11" t="s">
        <v>51</v>
      </c>
      <c r="G86" s="11" t="s">
        <v>202</v>
      </c>
      <c r="H86" s="60" t="s">
        <v>203</v>
      </c>
      <c r="I86" s="61" t="s">
        <v>204</v>
      </c>
    </row>
    <row r="87" spans="1:9" ht="15.75">
      <c r="A87" s="8">
        <v>84</v>
      </c>
      <c r="B87" s="19">
        <v>16.6</v>
      </c>
      <c r="C87" s="20">
        <f t="shared" si="1"/>
        <v>501.10000000000025</v>
      </c>
      <c r="D87" s="36" t="s">
        <v>28</v>
      </c>
      <c r="E87" s="9" t="s">
        <v>21</v>
      </c>
      <c r="F87" s="11" t="s">
        <v>51</v>
      </c>
      <c r="G87" s="11" t="s">
        <v>205</v>
      </c>
      <c r="H87" s="11"/>
      <c r="I87" s="11" t="s">
        <v>206</v>
      </c>
    </row>
    <row r="88" spans="1:9" ht="15.75">
      <c r="A88" s="8">
        <v>85</v>
      </c>
      <c r="B88" s="19">
        <v>8.7</v>
      </c>
      <c r="C88" s="20">
        <f t="shared" si="1"/>
        <v>509.80000000000024</v>
      </c>
      <c r="D88" s="36" t="s">
        <v>28</v>
      </c>
      <c r="E88" s="9" t="s">
        <v>21</v>
      </c>
      <c r="F88" s="56" t="s">
        <v>51</v>
      </c>
      <c r="G88" s="11" t="s">
        <v>32</v>
      </c>
      <c r="H88" s="56" t="s">
        <v>207</v>
      </c>
      <c r="I88" s="56"/>
    </row>
    <row r="89" spans="1:9" ht="15.75">
      <c r="A89" s="8">
        <v>86</v>
      </c>
      <c r="B89" s="37">
        <v>7</v>
      </c>
      <c r="C89" s="38">
        <f t="shared" si="1"/>
        <v>516.8000000000002</v>
      </c>
      <c r="D89" s="40" t="s">
        <v>16</v>
      </c>
      <c r="E89" s="40" t="s">
        <v>21</v>
      </c>
      <c r="F89" s="62" t="s">
        <v>31</v>
      </c>
      <c r="G89" s="41" t="s">
        <v>32</v>
      </c>
      <c r="H89" s="63" t="s">
        <v>208</v>
      </c>
      <c r="I89" s="41" t="s">
        <v>209</v>
      </c>
    </row>
    <row r="90" spans="1:9" ht="13.5" customHeight="1">
      <c r="A90" s="8">
        <v>87</v>
      </c>
      <c r="B90" s="19">
        <v>7.7</v>
      </c>
      <c r="C90" s="20">
        <f>C88+B90</f>
        <v>517.5000000000002</v>
      </c>
      <c r="D90" s="9" t="s">
        <v>210</v>
      </c>
      <c r="E90" s="9" t="s">
        <v>91</v>
      </c>
      <c r="F90" s="56" t="s">
        <v>31</v>
      </c>
      <c r="G90" s="11" t="s">
        <v>32</v>
      </c>
      <c r="H90" s="57" t="s">
        <v>211</v>
      </c>
      <c r="I90" s="57"/>
    </row>
    <row r="91" spans="1:9" ht="13.5" customHeight="1">
      <c r="A91" s="64">
        <v>88</v>
      </c>
      <c r="B91" s="13">
        <v>2.7</v>
      </c>
      <c r="C91" s="14">
        <f aca="true" t="shared" si="2" ref="C91:C108">C90+B91</f>
        <v>520.2000000000003</v>
      </c>
      <c r="D91" s="12"/>
      <c r="E91" s="12" t="s">
        <v>50</v>
      </c>
      <c r="F91" s="55" t="s">
        <v>212</v>
      </c>
      <c r="G91" s="18" t="s">
        <v>213</v>
      </c>
      <c r="H91" s="55"/>
      <c r="I91" s="55"/>
    </row>
    <row r="92" spans="1:9" ht="13.5" customHeight="1">
      <c r="A92" s="8">
        <v>89</v>
      </c>
      <c r="B92" s="65">
        <v>3.4</v>
      </c>
      <c r="C92" s="66">
        <f t="shared" si="2"/>
        <v>523.6000000000003</v>
      </c>
      <c r="D92" s="9" t="s">
        <v>16</v>
      </c>
      <c r="E92" s="9" t="s">
        <v>17</v>
      </c>
      <c r="F92" s="56" t="s">
        <v>214</v>
      </c>
      <c r="G92" s="11" t="s">
        <v>19</v>
      </c>
      <c r="H92" s="56" t="s">
        <v>215</v>
      </c>
      <c r="I92" s="11" t="s">
        <v>216</v>
      </c>
    </row>
    <row r="93" spans="1:9" s="70" customFormat="1" ht="13.5" customHeight="1">
      <c r="A93" s="8">
        <v>90</v>
      </c>
      <c r="B93" s="19">
        <v>2.7</v>
      </c>
      <c r="C93" s="67">
        <f t="shared" si="2"/>
        <v>526.3000000000003</v>
      </c>
      <c r="D93" s="68" t="s">
        <v>16</v>
      </c>
      <c r="E93" s="68" t="s">
        <v>21</v>
      </c>
      <c r="F93" s="69" t="s">
        <v>217</v>
      </c>
      <c r="G93" s="61" t="s">
        <v>218</v>
      </c>
      <c r="H93" s="69" t="s">
        <v>219</v>
      </c>
      <c r="I93" s="61"/>
    </row>
    <row r="94" spans="1:9" s="70" customFormat="1" ht="13.5" customHeight="1">
      <c r="A94" s="71">
        <v>91</v>
      </c>
      <c r="B94" s="37">
        <v>3.7</v>
      </c>
      <c r="C94" s="38">
        <f t="shared" si="2"/>
        <v>530.0000000000003</v>
      </c>
      <c r="D94" s="39" t="s">
        <v>28</v>
      </c>
      <c r="E94" s="40" t="s">
        <v>21</v>
      </c>
      <c r="F94" s="62" t="s">
        <v>51</v>
      </c>
      <c r="G94" s="41" t="s">
        <v>220</v>
      </c>
      <c r="H94" s="72"/>
      <c r="I94" s="41" t="s">
        <v>221</v>
      </c>
    </row>
    <row r="95" spans="1:9" s="70" customFormat="1" ht="13.5" customHeight="1">
      <c r="A95" s="71">
        <v>92</v>
      </c>
      <c r="B95" s="37">
        <v>0.30000000000000004</v>
      </c>
      <c r="C95" s="38">
        <f t="shared" si="2"/>
        <v>530.3000000000003</v>
      </c>
      <c r="D95" s="40" t="s">
        <v>41</v>
      </c>
      <c r="E95" s="40" t="s">
        <v>21</v>
      </c>
      <c r="F95" s="62" t="s">
        <v>51</v>
      </c>
      <c r="G95" s="41" t="s">
        <v>19</v>
      </c>
      <c r="H95" s="63" t="s">
        <v>222</v>
      </c>
      <c r="I95" s="41"/>
    </row>
    <row r="96" spans="1:9" s="70" customFormat="1" ht="13.5" customHeight="1">
      <c r="A96" s="71">
        <v>93</v>
      </c>
      <c r="B96" s="37">
        <v>1.3</v>
      </c>
      <c r="C96" s="38">
        <f t="shared" si="2"/>
        <v>531.6000000000003</v>
      </c>
      <c r="D96" s="40" t="s">
        <v>41</v>
      </c>
      <c r="E96" s="40" t="s">
        <v>21</v>
      </c>
      <c r="F96" s="62" t="s">
        <v>51</v>
      </c>
      <c r="G96" s="41" t="s">
        <v>223</v>
      </c>
      <c r="H96" s="62" t="s">
        <v>224</v>
      </c>
      <c r="I96" s="41"/>
    </row>
    <row r="97" spans="1:9" ht="13.5" customHeight="1">
      <c r="A97" s="8">
        <v>94</v>
      </c>
      <c r="B97" s="65">
        <v>5.6</v>
      </c>
      <c r="C97" s="66">
        <f t="shared" si="2"/>
        <v>537.2000000000003</v>
      </c>
      <c r="D97" s="36" t="s">
        <v>28</v>
      </c>
      <c r="E97" s="11" t="s">
        <v>21</v>
      </c>
      <c r="F97" s="11" t="s">
        <v>225</v>
      </c>
      <c r="G97" s="11" t="s">
        <v>226</v>
      </c>
      <c r="H97" s="11" t="s">
        <v>227</v>
      </c>
      <c r="I97" s="11" t="s">
        <v>228</v>
      </c>
    </row>
    <row r="98" spans="1:9" ht="13.5" customHeight="1">
      <c r="A98" s="8">
        <v>95</v>
      </c>
      <c r="B98" s="35">
        <v>4.1</v>
      </c>
      <c r="C98" s="66">
        <f t="shared" si="2"/>
        <v>541.3000000000003</v>
      </c>
      <c r="D98" s="11" t="s">
        <v>49</v>
      </c>
      <c r="E98" s="11" t="s">
        <v>91</v>
      </c>
      <c r="F98" s="11" t="s">
        <v>229</v>
      </c>
      <c r="G98" s="11" t="s">
        <v>32</v>
      </c>
      <c r="H98" s="22"/>
      <c r="I98" s="11"/>
    </row>
    <row r="99" spans="1:9" ht="13.5" customHeight="1">
      <c r="A99" s="8">
        <v>96</v>
      </c>
      <c r="B99" s="19">
        <v>38.9</v>
      </c>
      <c r="C99" s="66">
        <f t="shared" si="2"/>
        <v>580.2000000000003</v>
      </c>
      <c r="D99" s="9" t="s">
        <v>41</v>
      </c>
      <c r="E99" s="9" t="s">
        <v>17</v>
      </c>
      <c r="F99" s="11" t="s">
        <v>230</v>
      </c>
      <c r="G99" s="11" t="s">
        <v>231</v>
      </c>
      <c r="H99" s="22"/>
      <c r="I99" s="11" t="s">
        <v>232</v>
      </c>
    </row>
    <row r="100" spans="1:9" ht="13.5" customHeight="1">
      <c r="A100" s="8">
        <v>97</v>
      </c>
      <c r="B100" s="19">
        <v>3.8</v>
      </c>
      <c r="C100" s="66">
        <f t="shared" si="2"/>
        <v>584.0000000000002</v>
      </c>
      <c r="D100" s="36" t="s">
        <v>28</v>
      </c>
      <c r="E100" s="9" t="s">
        <v>21</v>
      </c>
      <c r="F100" s="11" t="s">
        <v>233</v>
      </c>
      <c r="G100" s="11" t="s">
        <v>234</v>
      </c>
      <c r="H100" s="22"/>
      <c r="I100" s="11"/>
    </row>
    <row r="101" spans="1:9" ht="13.5" customHeight="1">
      <c r="A101" s="8">
        <v>98</v>
      </c>
      <c r="B101" s="19">
        <v>4.3</v>
      </c>
      <c r="C101" s="66">
        <f t="shared" si="2"/>
        <v>588.3000000000002</v>
      </c>
      <c r="D101" s="36" t="s">
        <v>28</v>
      </c>
      <c r="E101" s="9" t="s">
        <v>21</v>
      </c>
      <c r="F101" s="11" t="s">
        <v>235</v>
      </c>
      <c r="G101" s="11" t="s">
        <v>32</v>
      </c>
      <c r="H101" s="28"/>
      <c r="I101" s="11" t="s">
        <v>236</v>
      </c>
    </row>
    <row r="102" spans="1:9" ht="13.5" customHeight="1">
      <c r="A102" s="8">
        <v>99</v>
      </c>
      <c r="B102" s="19">
        <v>0.20000000000004547</v>
      </c>
      <c r="C102" s="66">
        <f t="shared" si="2"/>
        <v>588.5000000000002</v>
      </c>
      <c r="D102" s="9" t="s">
        <v>41</v>
      </c>
      <c r="E102" s="9" t="s">
        <v>17</v>
      </c>
      <c r="F102" s="11" t="s">
        <v>237</v>
      </c>
      <c r="G102" s="11" t="s">
        <v>32</v>
      </c>
      <c r="H102" s="73" t="s">
        <v>238</v>
      </c>
      <c r="I102" s="11" t="s">
        <v>239</v>
      </c>
    </row>
    <row r="103" spans="1:9" ht="13.5" customHeight="1">
      <c r="A103" s="8">
        <v>100</v>
      </c>
      <c r="B103" s="19">
        <v>1.2999999999999545</v>
      </c>
      <c r="C103" s="66">
        <f t="shared" si="2"/>
        <v>589.8000000000002</v>
      </c>
      <c r="D103" s="9" t="s">
        <v>16</v>
      </c>
      <c r="E103" s="9" t="s">
        <v>17</v>
      </c>
      <c r="F103" s="11" t="s">
        <v>240</v>
      </c>
      <c r="G103" s="11" t="s">
        <v>241</v>
      </c>
      <c r="H103" s="22"/>
      <c r="I103" s="11" t="s">
        <v>242</v>
      </c>
    </row>
    <row r="104" spans="1:9" ht="13.5" customHeight="1">
      <c r="A104" s="8">
        <v>101</v>
      </c>
      <c r="B104" s="19">
        <v>2.4</v>
      </c>
      <c r="C104" s="66">
        <f t="shared" si="2"/>
        <v>592.2000000000002</v>
      </c>
      <c r="D104" s="9" t="s">
        <v>16</v>
      </c>
      <c r="E104" s="9" t="s">
        <v>21</v>
      </c>
      <c r="F104" s="11" t="s">
        <v>243</v>
      </c>
      <c r="G104" s="11" t="s">
        <v>32</v>
      </c>
      <c r="H104" s="22"/>
      <c r="I104" s="11" t="s">
        <v>244</v>
      </c>
    </row>
    <row r="105" spans="1:9" ht="13.5" customHeight="1">
      <c r="A105" s="8">
        <v>102</v>
      </c>
      <c r="B105" s="19">
        <v>0.4</v>
      </c>
      <c r="C105" s="66">
        <f t="shared" si="2"/>
        <v>592.6000000000001</v>
      </c>
      <c r="D105" s="9" t="s">
        <v>16</v>
      </c>
      <c r="E105" s="9" t="s">
        <v>17</v>
      </c>
      <c r="F105" s="11" t="s">
        <v>245</v>
      </c>
      <c r="G105" s="11" t="s">
        <v>19</v>
      </c>
      <c r="H105" s="22"/>
      <c r="I105" s="11"/>
    </row>
    <row r="106" spans="1:9" ht="13.5" customHeight="1">
      <c r="A106" s="8">
        <v>103</v>
      </c>
      <c r="B106" s="19">
        <v>5</v>
      </c>
      <c r="C106" s="66">
        <f t="shared" si="2"/>
        <v>597.6000000000001</v>
      </c>
      <c r="D106" s="9" t="s">
        <v>16</v>
      </c>
      <c r="E106" s="9" t="s">
        <v>21</v>
      </c>
      <c r="F106" s="11" t="s">
        <v>246</v>
      </c>
      <c r="G106" s="11" t="s">
        <v>247</v>
      </c>
      <c r="H106" s="22"/>
      <c r="I106" s="11" t="s">
        <v>248</v>
      </c>
    </row>
    <row r="107" spans="1:9" ht="13.5" customHeight="1">
      <c r="A107" s="8">
        <v>104</v>
      </c>
      <c r="B107" s="19">
        <v>3.2</v>
      </c>
      <c r="C107" s="66">
        <f t="shared" si="2"/>
        <v>600.8000000000002</v>
      </c>
      <c r="D107" s="9" t="s">
        <v>16</v>
      </c>
      <c r="E107" s="9" t="s">
        <v>17</v>
      </c>
      <c r="F107" s="11" t="s">
        <v>249</v>
      </c>
      <c r="G107" s="11" t="s">
        <v>250</v>
      </c>
      <c r="H107" s="11" t="s">
        <v>251</v>
      </c>
      <c r="I107" s="11"/>
    </row>
    <row r="108" spans="1:9" ht="13.5" customHeight="1">
      <c r="A108" s="64">
        <v>105</v>
      </c>
      <c r="B108" s="74">
        <v>0.5</v>
      </c>
      <c r="C108" s="75">
        <f t="shared" si="2"/>
        <v>601.3000000000002</v>
      </c>
      <c r="D108" s="55"/>
      <c r="E108" s="18" t="s">
        <v>110</v>
      </c>
      <c r="F108" s="26" t="s">
        <v>252</v>
      </c>
      <c r="G108" s="18"/>
      <c r="H108" s="26" t="s">
        <v>253</v>
      </c>
      <c r="I108" s="18"/>
    </row>
  </sheetData>
  <sheetProtection selectLockedCells="1" selectUnlockedCells="1"/>
  <hyperlinks>
    <hyperlink ref="G1" r:id="rId1" display="RWGPS"/>
  </hyperlinks>
  <printOptions/>
  <pageMargins left="0.25" right="0.25" top="0.10972222222222222" bottom="0.25972222222222224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2018-05-26T05:15:51Z</cp:lastPrinted>
  <dcterms:modified xsi:type="dcterms:W3CDTF">2019-06-02T18:56:06Z</dcterms:modified>
  <cp:category/>
  <cp:version/>
  <cp:contentType/>
  <cp:contentStatus/>
  <cp:revision>17</cp:revision>
</cp:coreProperties>
</file>