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M119三浦半島本コース" sheetId="1" r:id="rId1"/>
  </sheets>
  <definedNames/>
  <calcPr fullCalcOnLoad="1"/>
</workbook>
</file>

<file path=xl/sharedStrings.xml><?xml version="1.0" encoding="utf-8"?>
<sst xmlns="http://schemas.openxmlformats.org/spreadsheetml/2006/main" count="333" uniqueCount="158">
  <si>
    <t>2019BRM119西東京200㎞三浦半島キューシート</t>
  </si>
  <si>
    <t>2019/01/14 V1.01</t>
  </si>
  <si>
    <t>（距離は目安です。あらかじめ使い慣れた地図でコースを確認してください。）R=国道　K、T＝地方道　S＝信号  CR=サイクリングロード</t>
  </si>
  <si>
    <t>NO.</t>
  </si>
  <si>
    <t>進路</t>
  </si>
  <si>
    <t>距離</t>
  </si>
  <si>
    <t>通過地点</t>
  </si>
  <si>
    <t>路線</t>
  </si>
  <si>
    <t>備考</t>
  </si>
  <si>
    <t>道標</t>
  </si>
  <si>
    <t>積算</t>
  </si>
  <si>
    <t>区間</t>
  </si>
  <si>
    <t>スタート 根岸からさわ公園 6:00～6:30</t>
  </si>
  <si>
    <t>市道</t>
  </si>
  <si>
    <r>
      <rPr>
        <sz val="10"/>
        <rFont val="メイリオ"/>
        <family val="3"/>
      </rPr>
      <t xml:space="preserve">深夜なのでお静かに！
</t>
    </r>
    <r>
      <rPr>
        <sz val="10"/>
        <color indexed="8"/>
        <rFont val="メイリオ"/>
        <family val="3"/>
      </rPr>
      <t>公園北口から信号まで押してスタート</t>
    </r>
  </si>
  <si>
    <t>╋</t>
  </si>
  <si>
    <t>右</t>
  </si>
  <si>
    <t>箭幹八幡S</t>
  </si>
  <si>
    <t>左</t>
  </si>
  <si>
    <t>日大三高入口S</t>
  </si>
  <si>
    <t>T155</t>
  </si>
  <si>
    <t>┳</t>
  </si>
  <si>
    <t>バス停（ロータリー）正面右へ</t>
  </si>
  <si>
    <r>
      <rPr>
        <sz val="10"/>
        <color indexed="8"/>
        <rFont val="メイリオ"/>
        <family val="3"/>
      </rPr>
      <t>約500先 鶴</t>
    </r>
    <r>
      <rPr>
        <sz val="10"/>
        <rFont val="メイリオ"/>
        <family val="3"/>
      </rPr>
      <t>見川源流の泉
暗いので心の目で見る</t>
    </r>
  </si>
  <si>
    <t>Y</t>
  </si>
  <si>
    <t xml:space="preserve">左折する </t>
  </si>
  <si>
    <t>↑</t>
  </si>
  <si>
    <t>名称無しS</t>
  </si>
  <si>
    <t>南大沢南S</t>
  </si>
  <si>
    <t>T158</t>
  </si>
  <si>
    <t>南多摩斎場入り口Sから尾根幹へは自転車進入禁止</t>
  </si>
  <si>
    <t>長池見腑橋S</t>
  </si>
  <si>
    <t>別所小入口S</t>
  </si>
  <si>
    <t>南多摩尾根幹線道路</t>
  </si>
  <si>
    <t>矢野口S</t>
  </si>
  <si>
    <t>T9・K9</t>
  </si>
  <si>
    <t>川崎街道/府中街道</t>
  </si>
  <si>
    <t>下平間交番S</t>
  </si>
  <si>
    <t>K9</t>
  </si>
  <si>
    <t>府中街道</t>
  </si>
  <si>
    <t>┫</t>
  </si>
  <si>
    <t>港町駅入り口S</t>
  </si>
  <si>
    <t>京急大師線を渡る</t>
  </si>
  <si>
    <t>突き当り右折して、先のCR(ゲートあり)に入る</t>
  </si>
  <si>
    <t>CR</t>
  </si>
  <si>
    <t>直進</t>
  </si>
  <si>
    <t>川崎河港水門へ直進（スロープ上り）</t>
  </si>
  <si>
    <t>産業道路ガード下をくぐる</t>
  </si>
  <si>
    <t>羽田の渡し右岸</t>
  </si>
  <si>
    <t>┣</t>
  </si>
  <si>
    <t>路面にこの先行き止まり↱国道409号表記</t>
  </si>
  <si>
    <t>左側に羽田国際空港が見える
少し先川崎側多摩川CR終点</t>
  </si>
  <si>
    <t>PC1 セブンイレブン 川崎キングスカイフロント店</t>
  </si>
  <si>
    <t>07:25～09:24</t>
  </si>
  <si>
    <t>キングスカイフロント入口S</t>
  </si>
  <si>
    <t>R409</t>
  </si>
  <si>
    <t>殿町三丁目S</t>
  </si>
  <si>
    <t>池上町S</t>
  </si>
  <si>
    <t>川崎臨港警察署前S</t>
  </si>
  <si>
    <t>K6</t>
  </si>
  <si>
    <t>直線</t>
  </si>
  <si>
    <t>引込線の跨線橋を渡る</t>
  </si>
  <si>
    <t>鶴見大橋S</t>
  </si>
  <si>
    <t>左折の目印は左奥の青いタンク</t>
  </si>
  <si>
    <t>U</t>
  </si>
  <si>
    <t>突き当りから鶴見川サイクリングロードへ(ゲートあり）</t>
  </si>
  <si>
    <t>Uターンしてすぐ鶴見川0kｍ表示</t>
  </si>
  <si>
    <t>鶴見川サイクリングロードを降りて左折(ゲートあり）</t>
  </si>
  <si>
    <t>下野谷町入口S</t>
  </si>
  <si>
    <t>R15</t>
  </si>
  <si>
    <t>栄町S　一番左車線直進</t>
  </si>
  <si>
    <t>左手奥日本丸</t>
  </si>
  <si>
    <t>⇑みなとみらい</t>
  </si>
  <si>
    <t>さくら通り西S</t>
  </si>
  <si>
    <t>国際橋（交差点）S</t>
  </si>
  <si>
    <t>横浜税関前 クイーンの塔</t>
  </si>
  <si>
    <t>県庁前S</t>
  </si>
  <si>
    <t>R133</t>
  </si>
  <si>
    <t>ジャックの塔</t>
  </si>
  <si>
    <t>港郵便局前S</t>
  </si>
  <si>
    <t>キングの塔</t>
  </si>
  <si>
    <t>開門資料館前S</t>
  </si>
  <si>
    <t>山下橋S</t>
  </si>
  <si>
    <t>横断歩道を２段階右折がお勧め</t>
  </si>
  <si>
    <t>谷戸橋S</t>
  </si>
  <si>
    <t>変╋</t>
  </si>
  <si>
    <t>橋渡ってすぐに左カーブ</t>
  </si>
  <si>
    <t>港の見える丘公園前S</t>
  </si>
  <si>
    <t>根岸旭台S</t>
  </si>
  <si>
    <t>白滝不動尊S</t>
  </si>
  <si>
    <t>根岸不動下S</t>
  </si>
  <si>
    <t>市道・R16</t>
  </si>
  <si>
    <t>正面に信号名なし</t>
  </si>
  <si>
    <t xml:space="preserve">小川町S　 よこすか海岸通りに入る </t>
  </si>
  <si>
    <t>よこすか海岸通り</t>
  </si>
  <si>
    <t>三春町三丁目S</t>
  </si>
  <si>
    <t>R16</t>
  </si>
  <si>
    <t>観音崎大橋S</t>
  </si>
  <si>
    <t>K209</t>
  </si>
  <si>
    <t>⇐久里浜、浦賀</t>
  </si>
  <si>
    <t>鴨居港S</t>
  </si>
  <si>
    <t>船</t>
  </si>
  <si>
    <r>
      <rPr>
        <sz val="10"/>
        <rFont val="メイリオ"/>
        <family val="3"/>
      </rPr>
      <t xml:space="preserve">渡船有り </t>
    </r>
    <r>
      <rPr>
        <sz val="10"/>
        <rFont val="メイリオ"/>
        <family val="3"/>
      </rPr>
      <t xml:space="preserve">船の利用は強制ではありません
</t>
    </r>
    <r>
      <rPr>
        <b/>
        <sz val="10"/>
        <rFont val="メイリオ"/>
        <family val="3"/>
      </rPr>
      <t>乗船料</t>
    </r>
    <r>
      <rPr>
        <b/>
        <sz val="10"/>
        <rFont val="メイリオ"/>
        <family val="3"/>
      </rPr>
      <t>200</t>
    </r>
    <r>
      <rPr>
        <b/>
        <sz val="10"/>
        <rFont val="メイリオ"/>
        <family val="3"/>
      </rPr>
      <t xml:space="preserve">円 </t>
    </r>
    <r>
      <rPr>
        <b/>
        <sz val="10"/>
        <rFont val="メイリオ"/>
        <family val="3"/>
      </rPr>
      <t>12</t>
    </r>
    <r>
      <rPr>
        <b/>
        <sz val="10"/>
        <rFont val="メイリオ"/>
        <family val="3"/>
      </rPr>
      <t>～</t>
    </r>
    <r>
      <rPr>
        <b/>
        <sz val="10"/>
        <rFont val="メイリオ"/>
        <family val="3"/>
      </rPr>
      <t>13</t>
    </r>
    <r>
      <rPr>
        <b/>
        <sz val="10"/>
        <rFont val="メイリオ"/>
        <family val="3"/>
      </rPr>
      <t>時は昼休み乗船不可</t>
    </r>
  </si>
  <si>
    <r>
      <rPr>
        <sz val="10"/>
        <rFont val="メイリオ"/>
        <family val="3"/>
      </rPr>
      <t>湾迂回でOKです(</t>
    </r>
    <r>
      <rPr>
        <sz val="10"/>
        <rFont val="メイリオ"/>
        <family val="3"/>
      </rPr>
      <t>浦賀駅前</t>
    </r>
    <r>
      <rPr>
        <sz val="10"/>
        <rFont val="メイリオ"/>
        <family val="3"/>
      </rPr>
      <t xml:space="preserve">S:Y </t>
    </r>
    <r>
      <rPr>
        <sz val="10"/>
        <rFont val="メイリオ"/>
        <family val="3"/>
      </rPr>
      <t>左</t>
    </r>
    <r>
      <rPr>
        <sz val="10"/>
        <rFont val="メイリオ"/>
        <family val="3"/>
      </rPr>
      <t>)
駅伝開催中の為、交通規制あり</t>
    </r>
  </si>
  <si>
    <t>浦賀港交番前S</t>
  </si>
  <si>
    <t>市道.K212</t>
  </si>
  <si>
    <t>海沿いへ</t>
  </si>
  <si>
    <t>野比S</t>
  </si>
  <si>
    <t>R134</t>
  </si>
  <si>
    <t>⇐城ケ島、三崎</t>
  </si>
  <si>
    <t>三浦海岸S</t>
  </si>
  <si>
    <t>K215</t>
  </si>
  <si>
    <t>⇐剣崎</t>
  </si>
  <si>
    <r>
      <rPr>
        <sz val="10"/>
        <color indexed="8"/>
        <rFont val="メイリオ"/>
        <family val="3"/>
      </rPr>
      <t>名称無しS　</t>
    </r>
    <r>
      <rPr>
        <sz val="10"/>
        <color indexed="8"/>
        <rFont val="メイリオ"/>
        <family val="3"/>
      </rPr>
      <t xml:space="preserve">左折してそのまま 県道215号線 を進む </t>
    </r>
  </si>
  <si>
    <t>海沿いを進む</t>
  </si>
  <si>
    <t>⇐三崎港</t>
  </si>
  <si>
    <t>日の出S</t>
  </si>
  <si>
    <t>K26</t>
  </si>
  <si>
    <t xml:space="preserve">三崎公園（交差点） を左折する </t>
  </si>
  <si>
    <t>左側</t>
  </si>
  <si>
    <r>
      <rPr>
        <sz val="10"/>
        <color indexed="8"/>
        <rFont val="メイリオ"/>
        <family val="3"/>
      </rPr>
      <t>フォトチェック　</t>
    </r>
    <r>
      <rPr>
        <sz val="10"/>
        <color indexed="8"/>
        <rFont val="メイリオ"/>
        <family val="3"/>
      </rPr>
      <t>うらりマルシェ看板</t>
    </r>
  </si>
  <si>
    <t>参考（9:49-14:40）</t>
  </si>
  <si>
    <t>名称無しS　道なりに左</t>
  </si>
  <si>
    <t>K216</t>
  </si>
  <si>
    <t>┫- ┳</t>
  </si>
  <si>
    <t>左折　→　右折</t>
  </si>
  <si>
    <t>K26.K134</t>
  </si>
  <si>
    <t>左折して正面Hair Salon Lagoon</t>
  </si>
  <si>
    <t>引橋S</t>
  </si>
  <si>
    <t>K134</t>
  </si>
  <si>
    <t>⇖鎌倉、葉山</t>
  </si>
  <si>
    <t>葉山御用邸前S</t>
  </si>
  <si>
    <t>K207</t>
  </si>
  <si>
    <t>⇑森戸海岸</t>
  </si>
  <si>
    <t>渚橋（交差点）S</t>
  </si>
  <si>
    <r>
      <rPr>
        <sz val="10"/>
        <color indexed="8"/>
        <rFont val="メイリオ"/>
        <family val="3"/>
      </rPr>
      <t>鵠沼橋の先で歩道に入り、</t>
    </r>
    <r>
      <rPr>
        <sz val="10"/>
        <color indexed="8"/>
        <rFont val="メイリオ"/>
        <family val="3"/>
      </rPr>
      <t>鵠沼海浜公園スケートパークの道からCRに入る。300ｍ先の構造物からトンネルに入り右折して「松波S」下を</t>
    </r>
    <r>
      <rPr>
        <sz val="10"/>
        <color indexed="8"/>
        <rFont val="メイリオ"/>
        <family val="3"/>
      </rPr>
      <t>くぐる</t>
    </r>
  </si>
  <si>
    <t>砂で滑りやすいので注意</t>
  </si>
  <si>
    <t>稲荷橋S</t>
  </si>
  <si>
    <t>引地橋西S</t>
  </si>
  <si>
    <t>K34</t>
  </si>
  <si>
    <t>K43、K42</t>
  </si>
  <si>
    <t>PC2　ローソン・スリーエフ大庭大橋南店</t>
  </si>
  <si>
    <t xml:space="preserve">11:04-17:28  </t>
  </si>
  <si>
    <t>寺尾台S</t>
  </si>
  <si>
    <t>K40</t>
  </si>
  <si>
    <t>綾北小学校前S</t>
  </si>
  <si>
    <t>K42</t>
  </si>
  <si>
    <t>右手相模健康センター</t>
  </si>
  <si>
    <t>座間市役所入口S</t>
  </si>
  <si>
    <t>K51</t>
  </si>
  <si>
    <t>相武台団地入口S</t>
  </si>
  <si>
    <t>K507</t>
  </si>
  <si>
    <t>陽光台七丁目S</t>
  </si>
  <si>
    <t>忠生公園入口S</t>
  </si>
  <si>
    <t>T47</t>
  </si>
  <si>
    <t>町田街道</t>
  </si>
  <si>
    <t>ゴール　今野製作所 駐車場　下根岸S 手前</t>
  </si>
  <si>
    <t>11:53-19:30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</si>
</sst>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indexed="8"/>
      <name val="ＭＳ Ｐゴシック"/>
      <family val="3"/>
    </font>
    <font>
      <sz val="10"/>
      <name val="Arial"/>
      <family val="0"/>
    </font>
    <font>
      <sz val="10"/>
      <color indexed="8"/>
      <name val="メイリオ"/>
      <family val="3"/>
    </font>
    <font>
      <b/>
      <sz val="10"/>
      <color indexed="8"/>
      <name val="メイリオ"/>
      <family val="3"/>
    </font>
    <font>
      <sz val="10"/>
      <name val="メイリオ"/>
      <family val="3"/>
    </font>
    <font>
      <b/>
      <sz val="10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4" fillId="2" borderId="1" xfId="0" applyFont="1" applyFill="1" applyBorder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4" fontId="2" fillId="0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9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1">
      <selection activeCell="E53" sqref="E53"/>
    </sheetView>
  </sheetViews>
  <sheetFormatPr defaultColWidth="8.00390625" defaultRowHeight="18.75" customHeight="1"/>
  <cols>
    <col min="1" max="1" width="4.375" style="1" customWidth="1"/>
    <col min="2" max="5" width="6.50390625" style="1" customWidth="1"/>
    <col min="6" max="6" width="44.125" style="1" customWidth="1"/>
    <col min="7" max="7" width="10.375" style="1" customWidth="1"/>
    <col min="8" max="8" width="30.00390625" style="1" customWidth="1"/>
    <col min="9" max="9" width="16.375" style="1" customWidth="1"/>
    <col min="10" max="16384" width="8.875" style="1" customWidth="1"/>
  </cols>
  <sheetData>
    <row r="1" spans="1:9" ht="18.75" customHeight="1">
      <c r="A1" s="2"/>
      <c r="B1" s="3" t="s">
        <v>0</v>
      </c>
      <c r="C1" s="4"/>
      <c r="D1" s="5"/>
      <c r="E1" s="5"/>
      <c r="F1" s="5"/>
      <c r="G1" s="5"/>
      <c r="I1" s="6" t="s">
        <v>1</v>
      </c>
    </row>
    <row r="2" spans="1:9" ht="18.75" customHeight="1">
      <c r="A2" s="7" t="s">
        <v>2</v>
      </c>
      <c r="B2" s="7"/>
      <c r="C2" s="7"/>
      <c r="D2" s="7"/>
      <c r="E2" s="7"/>
      <c r="F2" s="7"/>
      <c r="G2" s="7"/>
      <c r="H2" s="7"/>
      <c r="I2" s="8"/>
    </row>
    <row r="3" spans="1:9" ht="18.75" customHeight="1">
      <c r="A3" s="9" t="s">
        <v>3</v>
      </c>
      <c r="B3" s="10" t="s">
        <v>4</v>
      </c>
      <c r="C3" s="10"/>
      <c r="D3" s="10" t="s">
        <v>5</v>
      </c>
      <c r="E3" s="10"/>
      <c r="F3" s="11" t="s">
        <v>6</v>
      </c>
      <c r="G3" s="11" t="s">
        <v>7</v>
      </c>
      <c r="H3" s="11" t="s">
        <v>8</v>
      </c>
      <c r="I3" s="11" t="s">
        <v>9</v>
      </c>
    </row>
    <row r="4" spans="1:9" ht="18.75" customHeight="1">
      <c r="A4" s="9"/>
      <c r="B4" s="10"/>
      <c r="C4" s="10"/>
      <c r="D4" s="10" t="s">
        <v>10</v>
      </c>
      <c r="E4" s="10" t="s">
        <v>11</v>
      </c>
      <c r="F4" s="11"/>
      <c r="G4" s="11"/>
      <c r="H4" s="11"/>
      <c r="I4" s="11"/>
    </row>
    <row r="5" spans="1:9" s="16" customFormat="1" ht="52.5" customHeight="1">
      <c r="A5" s="12">
        <v>1</v>
      </c>
      <c r="B5" s="13"/>
      <c r="C5" s="13"/>
      <c r="D5" s="14">
        <v>0</v>
      </c>
      <c r="E5" s="14">
        <v>0</v>
      </c>
      <c r="F5" s="12" t="s">
        <v>12</v>
      </c>
      <c r="G5" s="12" t="s">
        <v>13</v>
      </c>
      <c r="H5" s="15" t="s">
        <v>14</v>
      </c>
      <c r="I5" s="12"/>
    </row>
    <row r="6" spans="1:9" s="16" customFormat="1" ht="18.75" customHeight="1">
      <c r="A6" s="17">
        <v>2</v>
      </c>
      <c r="B6" s="18" t="s">
        <v>15</v>
      </c>
      <c r="C6" s="19" t="s">
        <v>16</v>
      </c>
      <c r="D6" s="19">
        <v>0.4</v>
      </c>
      <c r="E6" s="20">
        <f aca="true" t="shared" si="0" ref="E6:E78">SUM(D6-D5)</f>
        <v>0.4</v>
      </c>
      <c r="F6" s="19" t="s">
        <v>17</v>
      </c>
      <c r="G6" s="17" t="s">
        <v>13</v>
      </c>
      <c r="H6" s="17"/>
      <c r="I6" s="17"/>
    </row>
    <row r="7" spans="1:9" s="16" customFormat="1" ht="18.75" customHeight="1">
      <c r="A7" s="17">
        <v>3</v>
      </c>
      <c r="B7" s="18" t="s">
        <v>15</v>
      </c>
      <c r="C7" s="19" t="s">
        <v>18</v>
      </c>
      <c r="D7" s="19">
        <v>2.3</v>
      </c>
      <c r="E7" s="20">
        <f t="shared" si="0"/>
        <v>1.9</v>
      </c>
      <c r="F7" s="19" t="s">
        <v>19</v>
      </c>
      <c r="G7" s="17" t="s">
        <v>20</v>
      </c>
      <c r="H7" s="17"/>
      <c r="I7" s="17"/>
    </row>
    <row r="8" spans="1:9" s="16" customFormat="1" ht="36.75" customHeight="1">
      <c r="A8" s="17">
        <v>4</v>
      </c>
      <c r="B8" s="18" t="s">
        <v>21</v>
      </c>
      <c r="C8" s="19" t="s">
        <v>16</v>
      </c>
      <c r="D8" s="19">
        <v>4.4</v>
      </c>
      <c r="E8" s="20">
        <f t="shared" si="0"/>
        <v>2.1000000000000005</v>
      </c>
      <c r="F8" s="19" t="s">
        <v>22</v>
      </c>
      <c r="G8" s="17" t="s">
        <v>13</v>
      </c>
      <c r="H8" s="17" t="s">
        <v>23</v>
      </c>
      <c r="I8" s="17"/>
    </row>
    <row r="9" spans="1:9" s="16" customFormat="1" ht="18.75" customHeight="1">
      <c r="A9" s="17">
        <v>5</v>
      </c>
      <c r="B9" s="21" t="s">
        <v>24</v>
      </c>
      <c r="C9" s="19" t="s">
        <v>18</v>
      </c>
      <c r="D9" s="19">
        <v>5.5</v>
      </c>
      <c r="E9" s="20">
        <f t="shared" si="0"/>
        <v>1.0999999999999996</v>
      </c>
      <c r="F9" s="19" t="s">
        <v>25</v>
      </c>
      <c r="G9" s="17" t="s">
        <v>26</v>
      </c>
      <c r="H9" s="17"/>
      <c r="I9" s="17"/>
    </row>
    <row r="10" spans="1:9" s="16" customFormat="1" ht="18.75" customHeight="1">
      <c r="A10" s="17">
        <v>6</v>
      </c>
      <c r="B10" s="18" t="s">
        <v>21</v>
      </c>
      <c r="C10" s="19" t="s">
        <v>16</v>
      </c>
      <c r="D10" s="19">
        <v>6</v>
      </c>
      <c r="E10" s="20">
        <f t="shared" si="0"/>
        <v>0.5</v>
      </c>
      <c r="F10" s="19" t="s">
        <v>27</v>
      </c>
      <c r="G10" s="17" t="s">
        <v>26</v>
      </c>
      <c r="H10" s="17"/>
      <c r="I10" s="17"/>
    </row>
    <row r="11" spans="1:9" s="16" customFormat="1" ht="37.5" customHeight="1">
      <c r="A11" s="17">
        <v>7</v>
      </c>
      <c r="B11" s="18" t="s">
        <v>15</v>
      </c>
      <c r="C11" s="19" t="s">
        <v>16</v>
      </c>
      <c r="D11" s="19">
        <v>6.4</v>
      </c>
      <c r="E11" s="20">
        <f t="shared" si="0"/>
        <v>0.40000000000000036</v>
      </c>
      <c r="F11" s="19" t="s">
        <v>28</v>
      </c>
      <c r="G11" s="17" t="s">
        <v>29</v>
      </c>
      <c r="H11" s="17" t="s">
        <v>30</v>
      </c>
      <c r="I11" s="17"/>
    </row>
    <row r="12" spans="1:9" s="16" customFormat="1" ht="18.75" customHeight="1">
      <c r="A12" s="17">
        <v>8</v>
      </c>
      <c r="B12" s="18" t="s">
        <v>15</v>
      </c>
      <c r="C12" s="19" t="s">
        <v>16</v>
      </c>
      <c r="D12" s="19">
        <v>7.4</v>
      </c>
      <c r="E12" s="20">
        <f t="shared" si="0"/>
        <v>1</v>
      </c>
      <c r="F12" s="19" t="s">
        <v>31</v>
      </c>
      <c r="G12" s="17" t="s">
        <v>26</v>
      </c>
      <c r="H12" s="17"/>
      <c r="I12" s="17"/>
    </row>
    <row r="13" spans="1:9" s="16" customFormat="1" ht="18.75" customHeight="1">
      <c r="A13" s="17">
        <v>9</v>
      </c>
      <c r="B13" s="18" t="s">
        <v>15</v>
      </c>
      <c r="C13" s="19" t="s">
        <v>16</v>
      </c>
      <c r="D13" s="19">
        <v>8.2</v>
      </c>
      <c r="E13" s="20">
        <f t="shared" si="0"/>
        <v>0.7999999999999989</v>
      </c>
      <c r="F13" s="19" t="s">
        <v>32</v>
      </c>
      <c r="G13" s="17" t="s">
        <v>26</v>
      </c>
      <c r="H13" s="17"/>
      <c r="I13" s="17"/>
    </row>
    <row r="14" spans="1:9" s="16" customFormat="1" ht="18.75" customHeight="1">
      <c r="A14" s="17">
        <v>10</v>
      </c>
      <c r="B14" s="18" t="s">
        <v>15</v>
      </c>
      <c r="C14" s="19" t="s">
        <v>18</v>
      </c>
      <c r="D14" s="19">
        <v>8.4</v>
      </c>
      <c r="E14" s="20">
        <f t="shared" si="0"/>
        <v>0.20000000000000107</v>
      </c>
      <c r="F14" s="19" t="s">
        <v>27</v>
      </c>
      <c r="G14" s="17" t="s">
        <v>29</v>
      </c>
      <c r="H14" s="17" t="s">
        <v>33</v>
      </c>
      <c r="I14" s="17"/>
    </row>
    <row r="15" spans="1:9" s="16" customFormat="1" ht="18.75" customHeight="1">
      <c r="A15" s="17">
        <v>11</v>
      </c>
      <c r="B15" s="18" t="s">
        <v>15</v>
      </c>
      <c r="C15" s="19" t="s">
        <v>16</v>
      </c>
      <c r="D15" s="19">
        <v>21.5</v>
      </c>
      <c r="E15" s="20">
        <f t="shared" si="0"/>
        <v>13.1</v>
      </c>
      <c r="F15" s="19" t="s">
        <v>34</v>
      </c>
      <c r="G15" s="17" t="s">
        <v>35</v>
      </c>
      <c r="H15" s="17" t="s">
        <v>36</v>
      </c>
      <c r="I15" s="17"/>
    </row>
    <row r="16" spans="1:9" s="16" customFormat="1" ht="18.75" customHeight="1">
      <c r="A16" s="17">
        <v>12</v>
      </c>
      <c r="B16" s="18" t="s">
        <v>21</v>
      </c>
      <c r="C16" s="19" t="s">
        <v>16</v>
      </c>
      <c r="D16" s="19">
        <v>39.9</v>
      </c>
      <c r="E16" s="20">
        <f t="shared" si="0"/>
        <v>18.4</v>
      </c>
      <c r="F16" s="19" t="s">
        <v>37</v>
      </c>
      <c r="G16" s="17" t="s">
        <v>38</v>
      </c>
      <c r="H16" s="17" t="s">
        <v>39</v>
      </c>
      <c r="I16" s="17"/>
    </row>
    <row r="17" spans="1:9" s="16" customFormat="1" ht="18.75" customHeight="1">
      <c r="A17" s="17">
        <v>13</v>
      </c>
      <c r="B17" s="18" t="s">
        <v>40</v>
      </c>
      <c r="C17" s="19" t="s">
        <v>18</v>
      </c>
      <c r="D17" s="19">
        <v>44.2</v>
      </c>
      <c r="E17" s="20">
        <f t="shared" si="0"/>
        <v>4.300000000000004</v>
      </c>
      <c r="F17" s="19" t="s">
        <v>41</v>
      </c>
      <c r="G17" s="17" t="s">
        <v>13</v>
      </c>
      <c r="H17" s="17" t="s">
        <v>42</v>
      </c>
      <c r="I17" s="17"/>
    </row>
    <row r="18" spans="1:9" s="16" customFormat="1" ht="18.75" customHeight="1">
      <c r="A18" s="17">
        <v>14</v>
      </c>
      <c r="B18" s="18" t="s">
        <v>21</v>
      </c>
      <c r="C18" s="19" t="s">
        <v>16</v>
      </c>
      <c r="D18" s="19">
        <v>44.4</v>
      </c>
      <c r="E18" s="20">
        <f t="shared" si="0"/>
        <v>0.19999999999999574</v>
      </c>
      <c r="F18" s="19" t="s">
        <v>43</v>
      </c>
      <c r="G18" s="17" t="s">
        <v>44</v>
      </c>
      <c r="H18" s="17"/>
      <c r="I18" s="17"/>
    </row>
    <row r="19" spans="1:9" s="16" customFormat="1" ht="18.75" customHeight="1">
      <c r="A19" s="17">
        <v>15</v>
      </c>
      <c r="B19" s="18"/>
      <c r="C19" s="19" t="s">
        <v>45</v>
      </c>
      <c r="D19" s="19">
        <v>44.5</v>
      </c>
      <c r="E19" s="20">
        <f t="shared" si="0"/>
        <v>0.10000000000000142</v>
      </c>
      <c r="F19" s="19" t="s">
        <v>46</v>
      </c>
      <c r="G19" s="17" t="s">
        <v>26</v>
      </c>
      <c r="H19" s="17"/>
      <c r="I19" s="17"/>
    </row>
    <row r="20" spans="1:9" s="16" customFormat="1" ht="18.75" customHeight="1">
      <c r="A20" s="17">
        <v>16</v>
      </c>
      <c r="B20" s="18"/>
      <c r="C20" s="19" t="s">
        <v>45</v>
      </c>
      <c r="D20" s="19">
        <v>46.8</v>
      </c>
      <c r="E20" s="20">
        <f t="shared" si="0"/>
        <v>2.299999999999997</v>
      </c>
      <c r="F20" s="19" t="s">
        <v>47</v>
      </c>
      <c r="G20" s="17" t="s">
        <v>26</v>
      </c>
      <c r="H20" s="17" t="s">
        <v>48</v>
      </c>
      <c r="I20" s="17"/>
    </row>
    <row r="21" spans="1:9" s="16" customFormat="1" ht="36" customHeight="1">
      <c r="A21" s="17">
        <v>17</v>
      </c>
      <c r="B21" s="18" t="s">
        <v>49</v>
      </c>
      <c r="C21" s="19" t="s">
        <v>16</v>
      </c>
      <c r="D21" s="19">
        <v>48.1</v>
      </c>
      <c r="E21" s="20">
        <f t="shared" si="0"/>
        <v>1.3000000000000043</v>
      </c>
      <c r="F21" s="19" t="s">
        <v>50</v>
      </c>
      <c r="G21" s="17" t="s">
        <v>13</v>
      </c>
      <c r="H21" s="22" t="s">
        <v>51</v>
      </c>
      <c r="I21" s="17"/>
    </row>
    <row r="22" spans="1:9" s="16" customFormat="1" ht="18.75" customHeight="1">
      <c r="A22" s="12">
        <v>18</v>
      </c>
      <c r="B22" s="13" t="s">
        <v>49</v>
      </c>
      <c r="C22" s="12" t="s">
        <v>16</v>
      </c>
      <c r="D22" s="12">
        <v>48.3</v>
      </c>
      <c r="E22" s="23">
        <f t="shared" si="0"/>
        <v>0.19999999999999574</v>
      </c>
      <c r="F22" s="12" t="s">
        <v>52</v>
      </c>
      <c r="G22" s="12" t="s">
        <v>26</v>
      </c>
      <c r="H22" s="12" t="s">
        <v>53</v>
      </c>
      <c r="I22" s="12"/>
    </row>
    <row r="23" spans="1:9" s="16" customFormat="1" ht="18.75" customHeight="1">
      <c r="A23" s="17">
        <v>19</v>
      </c>
      <c r="B23" s="18" t="s">
        <v>21</v>
      </c>
      <c r="C23" s="19" t="s">
        <v>16</v>
      </c>
      <c r="D23" s="19">
        <v>48.5</v>
      </c>
      <c r="E23" s="20">
        <f t="shared" si="0"/>
        <v>0.20000000000000284</v>
      </c>
      <c r="F23" s="19" t="s">
        <v>54</v>
      </c>
      <c r="G23" s="17" t="s">
        <v>55</v>
      </c>
      <c r="H23" s="17"/>
      <c r="I23" s="17"/>
    </row>
    <row r="24" spans="1:9" s="16" customFormat="1" ht="18.75" customHeight="1">
      <c r="A24" s="17">
        <v>20</v>
      </c>
      <c r="B24" s="24" t="s">
        <v>15</v>
      </c>
      <c r="C24" s="19" t="s">
        <v>18</v>
      </c>
      <c r="D24" s="19">
        <v>48.8</v>
      </c>
      <c r="E24" s="20">
        <f t="shared" si="0"/>
        <v>0.29999999999999716</v>
      </c>
      <c r="F24" s="19" t="s">
        <v>56</v>
      </c>
      <c r="G24" s="17" t="s">
        <v>13</v>
      </c>
      <c r="H24" s="17"/>
      <c r="I24" s="17"/>
    </row>
    <row r="25" spans="1:9" s="16" customFormat="1" ht="18.75" customHeight="1">
      <c r="A25" s="17">
        <v>21</v>
      </c>
      <c r="B25" s="18" t="s">
        <v>21</v>
      </c>
      <c r="C25" s="19" t="s">
        <v>16</v>
      </c>
      <c r="D25" s="19">
        <v>51.6</v>
      </c>
      <c r="E25" s="20">
        <f t="shared" si="0"/>
        <v>2.8000000000000043</v>
      </c>
      <c r="F25" s="19" t="s">
        <v>57</v>
      </c>
      <c r="G25" s="17" t="s">
        <v>26</v>
      </c>
      <c r="H25" s="17"/>
      <c r="I25" s="17"/>
    </row>
    <row r="26" spans="1:9" s="16" customFormat="1" ht="18.75" customHeight="1">
      <c r="A26" s="17">
        <v>22</v>
      </c>
      <c r="B26" s="18" t="s">
        <v>15</v>
      </c>
      <c r="C26" s="19" t="s">
        <v>18</v>
      </c>
      <c r="D26" s="19">
        <v>52.4</v>
      </c>
      <c r="E26" s="20">
        <f t="shared" si="0"/>
        <v>0.7999999999999972</v>
      </c>
      <c r="F26" s="19" t="s">
        <v>58</v>
      </c>
      <c r="G26" s="17" t="s">
        <v>59</v>
      </c>
      <c r="H26" s="17"/>
      <c r="I26" s="17"/>
    </row>
    <row r="27" spans="1:9" s="16" customFormat="1" ht="18.75" customHeight="1">
      <c r="A27" s="17">
        <v>23</v>
      </c>
      <c r="B27" s="18"/>
      <c r="C27" s="19" t="s">
        <v>60</v>
      </c>
      <c r="D27" s="19">
        <v>57.6</v>
      </c>
      <c r="E27" s="20">
        <f t="shared" si="0"/>
        <v>5.200000000000003</v>
      </c>
      <c r="F27" s="19" t="s">
        <v>61</v>
      </c>
      <c r="G27" s="17" t="s">
        <v>26</v>
      </c>
      <c r="H27" s="17"/>
      <c r="I27" s="17"/>
    </row>
    <row r="28" spans="1:9" s="16" customFormat="1" ht="18.75" customHeight="1">
      <c r="A28" s="17">
        <v>24</v>
      </c>
      <c r="B28" s="18" t="s">
        <v>49</v>
      </c>
      <c r="C28" s="19" t="s">
        <v>16</v>
      </c>
      <c r="D28" s="19">
        <v>58</v>
      </c>
      <c r="E28" s="20">
        <f t="shared" si="0"/>
        <v>0.3999999999999986</v>
      </c>
      <c r="F28" s="19" t="s">
        <v>62</v>
      </c>
      <c r="G28" s="17" t="s">
        <v>13</v>
      </c>
      <c r="H28" s="17"/>
      <c r="I28" s="17"/>
    </row>
    <row r="29" spans="1:9" s="16" customFormat="1" ht="18.75" customHeight="1">
      <c r="A29" s="17">
        <v>25</v>
      </c>
      <c r="B29" s="18" t="s">
        <v>40</v>
      </c>
      <c r="C29" s="19" t="s">
        <v>18</v>
      </c>
      <c r="D29" s="19">
        <v>58.2</v>
      </c>
      <c r="E29" s="20">
        <f t="shared" si="0"/>
        <v>0.20000000000000284</v>
      </c>
      <c r="F29" s="25" t="s">
        <v>63</v>
      </c>
      <c r="G29" s="17" t="s">
        <v>26</v>
      </c>
      <c r="H29" s="17"/>
      <c r="I29" s="17"/>
    </row>
    <row r="30" spans="1:9" s="16" customFormat="1" ht="37.5" customHeight="1">
      <c r="A30" s="17">
        <v>26</v>
      </c>
      <c r="B30" s="18" t="s">
        <v>64</v>
      </c>
      <c r="C30" s="19" t="s">
        <v>64</v>
      </c>
      <c r="D30" s="19">
        <v>58.3</v>
      </c>
      <c r="E30" s="20">
        <f t="shared" si="0"/>
        <v>0.09999999999999432</v>
      </c>
      <c r="F30" s="19" t="s">
        <v>65</v>
      </c>
      <c r="G30" s="17" t="s">
        <v>44</v>
      </c>
      <c r="H30" s="17" t="s">
        <v>66</v>
      </c>
      <c r="I30" s="17"/>
    </row>
    <row r="31" spans="1:9" s="16" customFormat="1" ht="36.75" customHeight="1">
      <c r="A31" s="17">
        <v>27</v>
      </c>
      <c r="B31" s="18" t="s">
        <v>40</v>
      </c>
      <c r="C31" s="19" t="s">
        <v>18</v>
      </c>
      <c r="D31" s="19">
        <v>59.1</v>
      </c>
      <c r="E31" s="20">
        <f t="shared" si="0"/>
        <v>0.8000000000000043</v>
      </c>
      <c r="F31" s="19" t="s">
        <v>67</v>
      </c>
      <c r="G31" s="17" t="s">
        <v>13</v>
      </c>
      <c r="H31" s="17"/>
      <c r="I31" s="17"/>
    </row>
    <row r="32" spans="1:9" s="16" customFormat="1" ht="18.75" customHeight="1">
      <c r="A32" s="17">
        <v>28</v>
      </c>
      <c r="B32" s="18" t="s">
        <v>21</v>
      </c>
      <c r="C32" s="19" t="s">
        <v>18</v>
      </c>
      <c r="D32" s="19">
        <v>59.3</v>
      </c>
      <c r="E32" s="20">
        <f t="shared" si="0"/>
        <v>0.19999999999999574</v>
      </c>
      <c r="F32" s="19" t="s">
        <v>68</v>
      </c>
      <c r="G32" s="17" t="s">
        <v>69</v>
      </c>
      <c r="H32" s="17"/>
      <c r="I32" s="17"/>
    </row>
    <row r="33" spans="1:9" s="16" customFormat="1" ht="18.75" customHeight="1">
      <c r="A33" s="17">
        <v>29</v>
      </c>
      <c r="B33" s="18"/>
      <c r="C33" s="19" t="s">
        <v>60</v>
      </c>
      <c r="D33" s="19">
        <v>64.9</v>
      </c>
      <c r="E33" s="20">
        <f t="shared" si="0"/>
        <v>5.6000000000000085</v>
      </c>
      <c r="F33" s="19" t="s">
        <v>70</v>
      </c>
      <c r="G33" s="17" t="s">
        <v>26</v>
      </c>
      <c r="H33" s="26" t="s">
        <v>71</v>
      </c>
      <c r="I33" s="26" t="s">
        <v>72</v>
      </c>
    </row>
    <row r="34" spans="1:9" s="16" customFormat="1" ht="18.75" customHeight="1">
      <c r="A34" s="17">
        <v>30</v>
      </c>
      <c r="B34" s="18" t="s">
        <v>15</v>
      </c>
      <c r="C34" s="19" t="s">
        <v>18</v>
      </c>
      <c r="D34" s="19">
        <v>66.9</v>
      </c>
      <c r="E34" s="20">
        <f t="shared" si="0"/>
        <v>2</v>
      </c>
      <c r="F34" s="19" t="s">
        <v>73</v>
      </c>
      <c r="G34" s="17" t="s">
        <v>13</v>
      </c>
      <c r="H34" s="17"/>
      <c r="I34" s="17"/>
    </row>
    <row r="35" spans="1:9" s="16" customFormat="1" ht="18.75" customHeight="1">
      <c r="A35" s="17">
        <v>31</v>
      </c>
      <c r="B35" s="18" t="s">
        <v>49</v>
      </c>
      <c r="C35" s="17" t="s">
        <v>16</v>
      </c>
      <c r="D35" s="17">
        <v>67.5</v>
      </c>
      <c r="E35" s="20">
        <f t="shared" si="0"/>
        <v>0.5999999999999943</v>
      </c>
      <c r="F35" s="17" t="s">
        <v>74</v>
      </c>
      <c r="G35" s="17" t="s">
        <v>26</v>
      </c>
      <c r="H35" s="27" t="s">
        <v>75</v>
      </c>
      <c r="I35" s="17"/>
    </row>
    <row r="36" spans="1:9" s="16" customFormat="1" ht="18.75" customHeight="1">
      <c r="A36" s="17">
        <v>32</v>
      </c>
      <c r="B36" s="18" t="s">
        <v>15</v>
      </c>
      <c r="C36" s="17" t="s">
        <v>18</v>
      </c>
      <c r="D36" s="17">
        <v>68.9</v>
      </c>
      <c r="E36" s="20">
        <f t="shared" si="0"/>
        <v>1.4000000000000057</v>
      </c>
      <c r="F36" s="17" t="s">
        <v>76</v>
      </c>
      <c r="G36" s="17" t="s">
        <v>77</v>
      </c>
      <c r="H36" s="17" t="s">
        <v>78</v>
      </c>
      <c r="I36" s="17"/>
    </row>
    <row r="37" spans="1:9" s="16" customFormat="1" ht="18.75" customHeight="1">
      <c r="A37" s="17">
        <v>33</v>
      </c>
      <c r="B37" s="18" t="s">
        <v>15</v>
      </c>
      <c r="C37" s="17" t="s">
        <v>18</v>
      </c>
      <c r="D37" s="17">
        <v>69</v>
      </c>
      <c r="E37" s="20">
        <f t="shared" si="0"/>
        <v>0.09999999999999432</v>
      </c>
      <c r="F37" s="17" t="s">
        <v>79</v>
      </c>
      <c r="G37" s="17"/>
      <c r="H37" s="17" t="s">
        <v>80</v>
      </c>
      <c r="I37" s="17"/>
    </row>
    <row r="38" spans="1:9" s="16" customFormat="1" ht="18.75" customHeight="1">
      <c r="A38" s="17">
        <v>34</v>
      </c>
      <c r="B38" s="18" t="s">
        <v>15</v>
      </c>
      <c r="C38" s="17" t="s">
        <v>16</v>
      </c>
      <c r="D38" s="17">
        <v>69.2</v>
      </c>
      <c r="E38" s="20">
        <f t="shared" si="0"/>
        <v>0.20000000000000284</v>
      </c>
      <c r="F38" s="17" t="s">
        <v>81</v>
      </c>
      <c r="G38" s="17"/>
      <c r="I38" s="17"/>
    </row>
    <row r="39" spans="1:9" s="16" customFormat="1" ht="18.75" customHeight="1">
      <c r="A39" s="17">
        <v>35</v>
      </c>
      <c r="B39" s="18" t="s">
        <v>15</v>
      </c>
      <c r="C39" s="17" t="s">
        <v>16</v>
      </c>
      <c r="D39" s="17">
        <v>70.2</v>
      </c>
      <c r="E39" s="20">
        <f t="shared" si="0"/>
        <v>1</v>
      </c>
      <c r="F39" s="17" t="s">
        <v>82</v>
      </c>
      <c r="G39" s="17" t="s">
        <v>13</v>
      </c>
      <c r="H39" s="17" t="s">
        <v>83</v>
      </c>
      <c r="I39" s="17"/>
    </row>
    <row r="40" spans="1:9" s="16" customFormat="1" ht="18.75" customHeight="1">
      <c r="A40" s="17">
        <v>36</v>
      </c>
      <c r="B40" s="18" t="s">
        <v>15</v>
      </c>
      <c r="C40" s="17" t="s">
        <v>18</v>
      </c>
      <c r="D40" s="17">
        <v>70.5</v>
      </c>
      <c r="E40" s="20">
        <f t="shared" si="0"/>
        <v>0.29999999999999716</v>
      </c>
      <c r="F40" s="17" t="s">
        <v>84</v>
      </c>
      <c r="G40" s="17" t="s">
        <v>26</v>
      </c>
      <c r="H40" s="17"/>
      <c r="I40" s="17"/>
    </row>
    <row r="41" spans="1:9" s="16" customFormat="1" ht="18.75" customHeight="1">
      <c r="A41" s="17">
        <v>37</v>
      </c>
      <c r="B41" s="18" t="s">
        <v>85</v>
      </c>
      <c r="C41" s="17" t="s">
        <v>18</v>
      </c>
      <c r="D41" s="17">
        <v>70.5</v>
      </c>
      <c r="E41" s="20">
        <f t="shared" si="0"/>
        <v>0</v>
      </c>
      <c r="F41" s="22" t="s">
        <v>86</v>
      </c>
      <c r="G41" s="17" t="s">
        <v>26</v>
      </c>
      <c r="H41" s="17"/>
      <c r="I41" s="17"/>
    </row>
    <row r="42" spans="1:9" s="16" customFormat="1" ht="18.75" customHeight="1">
      <c r="A42" s="17">
        <v>38</v>
      </c>
      <c r="B42" s="18" t="s">
        <v>49</v>
      </c>
      <c r="C42" s="17" t="s">
        <v>16</v>
      </c>
      <c r="D42" s="17">
        <v>70.6</v>
      </c>
      <c r="E42" s="20">
        <f t="shared" si="0"/>
        <v>0.09999999999999432</v>
      </c>
      <c r="F42" s="19" t="s">
        <v>27</v>
      </c>
      <c r="G42" s="17" t="s">
        <v>26</v>
      </c>
      <c r="H42" s="17"/>
      <c r="I42" s="17"/>
    </row>
    <row r="43" spans="1:9" s="16" customFormat="1" ht="18.75" customHeight="1">
      <c r="A43" s="17">
        <v>39</v>
      </c>
      <c r="B43" s="18" t="s">
        <v>15</v>
      </c>
      <c r="C43" s="17" t="s">
        <v>16</v>
      </c>
      <c r="D43" s="17">
        <v>70.9</v>
      </c>
      <c r="E43" s="20">
        <f t="shared" si="0"/>
        <v>0.30000000000001137</v>
      </c>
      <c r="F43" s="17" t="s">
        <v>87</v>
      </c>
      <c r="G43" s="17" t="s">
        <v>26</v>
      </c>
      <c r="H43" s="17"/>
      <c r="I43" s="17"/>
    </row>
    <row r="44" spans="1:9" s="16" customFormat="1" ht="18.75" customHeight="1">
      <c r="A44" s="17">
        <v>40</v>
      </c>
      <c r="B44" s="21" t="s">
        <v>24</v>
      </c>
      <c r="C44" s="19" t="s">
        <v>18</v>
      </c>
      <c r="D44" s="17">
        <v>74.3</v>
      </c>
      <c r="E44" s="20">
        <f t="shared" si="0"/>
        <v>3.3999999999999915</v>
      </c>
      <c r="F44" s="17" t="s">
        <v>88</v>
      </c>
      <c r="G44" s="17" t="s">
        <v>26</v>
      </c>
      <c r="H44" s="17"/>
      <c r="I44" s="17"/>
    </row>
    <row r="45" spans="1:9" s="16" customFormat="1" ht="18.75" customHeight="1">
      <c r="A45" s="17">
        <v>41</v>
      </c>
      <c r="B45" s="21" t="s">
        <v>24</v>
      </c>
      <c r="C45" s="19" t="s">
        <v>16</v>
      </c>
      <c r="D45" s="17">
        <v>74.9</v>
      </c>
      <c r="E45" s="20">
        <f t="shared" si="0"/>
        <v>0.6000000000000085</v>
      </c>
      <c r="F45" s="22" t="s">
        <v>89</v>
      </c>
      <c r="G45" s="17" t="s">
        <v>26</v>
      </c>
      <c r="H45" s="17"/>
      <c r="I45" s="17"/>
    </row>
    <row r="46" spans="1:9" s="16" customFormat="1" ht="18.75" customHeight="1">
      <c r="A46" s="17">
        <v>42</v>
      </c>
      <c r="B46" s="24" t="s">
        <v>15</v>
      </c>
      <c r="C46" s="22" t="s">
        <v>16</v>
      </c>
      <c r="D46" s="17">
        <v>75</v>
      </c>
      <c r="E46" s="20">
        <f t="shared" si="0"/>
        <v>0.09999999999999432</v>
      </c>
      <c r="F46" s="17" t="s">
        <v>90</v>
      </c>
      <c r="G46" s="17" t="s">
        <v>91</v>
      </c>
      <c r="H46" s="22" t="s">
        <v>92</v>
      </c>
      <c r="I46" s="17"/>
    </row>
    <row r="47" spans="1:9" s="16" customFormat="1" ht="18.75" customHeight="1">
      <c r="A47" s="17">
        <v>43</v>
      </c>
      <c r="B47" s="18" t="s">
        <v>15</v>
      </c>
      <c r="C47" s="17" t="s">
        <v>18</v>
      </c>
      <c r="D47" s="17">
        <v>96</v>
      </c>
      <c r="E47" s="20">
        <f t="shared" si="0"/>
        <v>21</v>
      </c>
      <c r="F47" s="17" t="s">
        <v>93</v>
      </c>
      <c r="G47" s="17" t="s">
        <v>13</v>
      </c>
      <c r="H47" s="26" t="s">
        <v>94</v>
      </c>
      <c r="I47" s="17"/>
    </row>
    <row r="48" spans="1:9" s="16" customFormat="1" ht="18.75" customHeight="1">
      <c r="A48" s="17">
        <v>44</v>
      </c>
      <c r="B48" s="18" t="s">
        <v>21</v>
      </c>
      <c r="C48" s="17" t="s">
        <v>18</v>
      </c>
      <c r="D48" s="17">
        <v>97.7</v>
      </c>
      <c r="E48" s="20">
        <f t="shared" si="0"/>
        <v>1.7000000000000028</v>
      </c>
      <c r="F48" s="17" t="s">
        <v>95</v>
      </c>
      <c r="G48" s="17" t="s">
        <v>96</v>
      </c>
      <c r="H48" s="17"/>
      <c r="I48" s="17"/>
    </row>
    <row r="49" spans="1:9" s="16" customFormat="1" ht="18.75" customHeight="1">
      <c r="A49" s="17">
        <v>45</v>
      </c>
      <c r="B49" s="18" t="s">
        <v>21</v>
      </c>
      <c r="C49" s="19" t="s">
        <v>18</v>
      </c>
      <c r="D49" s="19">
        <v>105.5</v>
      </c>
      <c r="E49" s="20">
        <f t="shared" si="0"/>
        <v>7.799999999999997</v>
      </c>
      <c r="F49" s="19" t="s">
        <v>97</v>
      </c>
      <c r="G49" s="17" t="s">
        <v>98</v>
      </c>
      <c r="H49" s="17"/>
      <c r="I49" s="26" t="s">
        <v>99</v>
      </c>
    </row>
    <row r="50" spans="1:9" s="16" customFormat="1" ht="18.75" customHeight="1">
      <c r="A50" s="17">
        <v>46</v>
      </c>
      <c r="B50" s="21" t="s">
        <v>24</v>
      </c>
      <c r="C50" s="19" t="s">
        <v>18</v>
      </c>
      <c r="D50" s="19">
        <v>105.8</v>
      </c>
      <c r="E50" s="20">
        <f t="shared" si="0"/>
        <v>0.29999999999999716</v>
      </c>
      <c r="F50" s="19" t="s">
        <v>100</v>
      </c>
      <c r="G50" s="17" t="s">
        <v>13</v>
      </c>
      <c r="H50" s="17"/>
      <c r="I50" s="17"/>
    </row>
    <row r="51" spans="1:9" s="16" customFormat="1" ht="36.75" customHeight="1">
      <c r="A51" s="17">
        <v>47</v>
      </c>
      <c r="B51" s="19" t="s">
        <v>101</v>
      </c>
      <c r="C51" s="19" t="s">
        <v>101</v>
      </c>
      <c r="D51" s="19">
        <v>107.7</v>
      </c>
      <c r="E51" s="20">
        <f t="shared" si="0"/>
        <v>1.9000000000000057</v>
      </c>
      <c r="F51" s="25" t="s">
        <v>102</v>
      </c>
      <c r="G51" s="17" t="s">
        <v>13</v>
      </c>
      <c r="H51" s="22" t="s">
        <v>103</v>
      </c>
      <c r="I51" s="17"/>
    </row>
    <row r="52" spans="1:9" s="16" customFormat="1" ht="18.75" customHeight="1">
      <c r="A52" s="17">
        <v>48</v>
      </c>
      <c r="B52" s="21" t="s">
        <v>24</v>
      </c>
      <c r="C52" s="19" t="s">
        <v>18</v>
      </c>
      <c r="D52" s="19">
        <v>108</v>
      </c>
      <c r="E52" s="20">
        <f t="shared" si="0"/>
        <v>0.29999999999999716</v>
      </c>
      <c r="F52" s="16" t="s">
        <v>104</v>
      </c>
      <c r="G52" s="17" t="s">
        <v>105</v>
      </c>
      <c r="H52" s="17" t="s">
        <v>106</v>
      </c>
      <c r="I52" s="17"/>
    </row>
    <row r="53" spans="1:9" s="16" customFormat="1" ht="18.75" customHeight="1">
      <c r="A53" s="17">
        <v>49</v>
      </c>
      <c r="B53" s="18" t="s">
        <v>49</v>
      </c>
      <c r="C53" s="19" t="s">
        <v>18</v>
      </c>
      <c r="D53" s="19">
        <v>114.6</v>
      </c>
      <c r="E53" s="20">
        <f t="shared" si="0"/>
        <v>6.599999999999994</v>
      </c>
      <c r="F53" s="19" t="s">
        <v>107</v>
      </c>
      <c r="G53" s="17" t="s">
        <v>108</v>
      </c>
      <c r="H53" s="17"/>
      <c r="I53" s="26" t="s">
        <v>109</v>
      </c>
    </row>
    <row r="54" spans="1:9" s="16" customFormat="1" ht="18.75" customHeight="1">
      <c r="A54" s="17">
        <v>50</v>
      </c>
      <c r="B54" s="21" t="s">
        <v>24</v>
      </c>
      <c r="C54" s="19" t="s">
        <v>18</v>
      </c>
      <c r="D54" s="19">
        <v>118.4</v>
      </c>
      <c r="E54" s="20">
        <f t="shared" si="0"/>
        <v>3.8000000000000114</v>
      </c>
      <c r="F54" s="19" t="s">
        <v>110</v>
      </c>
      <c r="G54" s="17" t="s">
        <v>111</v>
      </c>
      <c r="H54" s="17"/>
      <c r="I54" s="26" t="s">
        <v>112</v>
      </c>
    </row>
    <row r="55" spans="1:9" s="16" customFormat="1" ht="36.75" customHeight="1">
      <c r="A55" s="17">
        <v>51</v>
      </c>
      <c r="B55" s="18" t="s">
        <v>40</v>
      </c>
      <c r="C55" s="19" t="s">
        <v>18</v>
      </c>
      <c r="D55" s="19">
        <v>128.3</v>
      </c>
      <c r="E55" s="20">
        <f t="shared" si="0"/>
        <v>9.900000000000006</v>
      </c>
      <c r="F55" s="28" t="s">
        <v>113</v>
      </c>
      <c r="G55" s="17" t="s">
        <v>26</v>
      </c>
      <c r="H55" s="17" t="s">
        <v>114</v>
      </c>
      <c r="I55" s="26" t="s">
        <v>115</v>
      </c>
    </row>
    <row r="56" spans="1:9" s="16" customFormat="1" ht="18.75" customHeight="1">
      <c r="A56" s="17">
        <v>52</v>
      </c>
      <c r="B56" s="18" t="s">
        <v>15</v>
      </c>
      <c r="C56" s="17" t="s">
        <v>18</v>
      </c>
      <c r="D56" s="19">
        <v>129.6</v>
      </c>
      <c r="E56" s="20">
        <f t="shared" si="0"/>
        <v>1.299999999999983</v>
      </c>
      <c r="F56" s="19" t="s">
        <v>116</v>
      </c>
      <c r="G56" s="17" t="s">
        <v>117</v>
      </c>
      <c r="H56" s="17"/>
      <c r="I56" s="17"/>
    </row>
    <row r="57" spans="1:9" s="16" customFormat="1" ht="18.75" customHeight="1">
      <c r="A57" s="17">
        <v>53</v>
      </c>
      <c r="B57" s="21" t="s">
        <v>24</v>
      </c>
      <c r="C57" s="19" t="s">
        <v>18</v>
      </c>
      <c r="D57" s="19">
        <v>130.4</v>
      </c>
      <c r="E57" s="20">
        <f t="shared" si="0"/>
        <v>0.8000000000000114</v>
      </c>
      <c r="F57" s="19" t="s">
        <v>118</v>
      </c>
      <c r="G57" s="17" t="s">
        <v>26</v>
      </c>
      <c r="H57" s="17"/>
      <c r="I57" s="17"/>
    </row>
    <row r="58" spans="1:9" s="16" customFormat="1" ht="18.75" customHeight="1">
      <c r="A58" s="12">
        <v>54</v>
      </c>
      <c r="B58" s="29" t="s">
        <v>119</v>
      </c>
      <c r="C58" s="29" t="s">
        <v>119</v>
      </c>
      <c r="D58" s="12">
        <v>130.4</v>
      </c>
      <c r="E58" s="23">
        <f t="shared" si="0"/>
        <v>0</v>
      </c>
      <c r="F58" s="12" t="s">
        <v>120</v>
      </c>
      <c r="G58" s="12" t="s">
        <v>26</v>
      </c>
      <c r="H58" s="15" t="s">
        <v>121</v>
      </c>
      <c r="I58" s="12"/>
    </row>
    <row r="59" spans="1:9" s="16" customFormat="1" ht="18.75" customHeight="1">
      <c r="A59" s="17">
        <v>55</v>
      </c>
      <c r="B59" s="18" t="s">
        <v>40</v>
      </c>
      <c r="C59" s="19" t="s">
        <v>18</v>
      </c>
      <c r="D59" s="19">
        <v>131.6</v>
      </c>
      <c r="E59" s="20">
        <f t="shared" si="0"/>
        <v>1.1999999999999886</v>
      </c>
      <c r="F59" s="19" t="s">
        <v>122</v>
      </c>
      <c r="G59" s="17" t="s">
        <v>26</v>
      </c>
      <c r="H59" s="17"/>
      <c r="I59" s="17"/>
    </row>
    <row r="60" spans="1:9" s="16" customFormat="1" ht="18.75" customHeight="1">
      <c r="A60" s="17">
        <v>56</v>
      </c>
      <c r="B60" s="30" t="s">
        <v>21</v>
      </c>
      <c r="C60" s="19" t="s">
        <v>16</v>
      </c>
      <c r="D60" s="19">
        <v>133.4</v>
      </c>
      <c r="E60" s="20">
        <f t="shared" si="0"/>
        <v>1.8000000000000114</v>
      </c>
      <c r="F60" s="19" t="s">
        <v>27</v>
      </c>
      <c r="G60" s="17" t="s">
        <v>123</v>
      </c>
      <c r="H60" s="17"/>
      <c r="I60" s="17"/>
    </row>
    <row r="61" spans="1:9" s="16" customFormat="1" ht="18.75" customHeight="1">
      <c r="A61" s="17">
        <v>57</v>
      </c>
      <c r="B61" s="18" t="s">
        <v>124</v>
      </c>
      <c r="C61" s="19" t="s">
        <v>18</v>
      </c>
      <c r="D61" s="19">
        <v>133.9</v>
      </c>
      <c r="E61" s="20">
        <f t="shared" si="0"/>
        <v>0.5</v>
      </c>
      <c r="F61" s="19" t="s">
        <v>125</v>
      </c>
      <c r="G61" s="31" t="s">
        <v>13</v>
      </c>
      <c r="H61" s="17"/>
      <c r="I61" s="17"/>
    </row>
    <row r="62" spans="1:9" s="16" customFormat="1" ht="18.75" customHeight="1">
      <c r="A62" s="17">
        <v>58</v>
      </c>
      <c r="B62" s="18" t="s">
        <v>40</v>
      </c>
      <c r="C62" s="19" t="s">
        <v>18</v>
      </c>
      <c r="D62" s="19">
        <v>135.3</v>
      </c>
      <c r="E62" s="20">
        <f t="shared" si="0"/>
        <v>1.4000000000000057</v>
      </c>
      <c r="F62" s="19" t="s">
        <v>27</v>
      </c>
      <c r="G62" s="17" t="s">
        <v>126</v>
      </c>
      <c r="H62" s="22" t="s">
        <v>127</v>
      </c>
      <c r="I62" s="17"/>
    </row>
    <row r="63" spans="1:9" s="16" customFormat="1" ht="18.75" customHeight="1">
      <c r="A63" s="17">
        <v>59</v>
      </c>
      <c r="B63" s="32" t="s">
        <v>24</v>
      </c>
      <c r="C63" s="19" t="s">
        <v>18</v>
      </c>
      <c r="D63" s="19">
        <v>135.8</v>
      </c>
      <c r="E63" s="20">
        <f t="shared" si="0"/>
        <v>0.5</v>
      </c>
      <c r="F63" s="19" t="s">
        <v>128</v>
      </c>
      <c r="G63" s="17" t="s">
        <v>129</v>
      </c>
      <c r="H63" s="17"/>
      <c r="I63" s="26" t="s">
        <v>130</v>
      </c>
    </row>
    <row r="64" spans="1:9" s="16" customFormat="1" ht="18.75" customHeight="1">
      <c r="A64" s="17">
        <v>60</v>
      </c>
      <c r="B64" s="18" t="s">
        <v>49</v>
      </c>
      <c r="C64" s="19" t="s">
        <v>45</v>
      </c>
      <c r="D64" s="19">
        <v>149.9</v>
      </c>
      <c r="E64" s="20">
        <f t="shared" si="0"/>
        <v>14.099999999999994</v>
      </c>
      <c r="F64" s="19" t="s">
        <v>131</v>
      </c>
      <c r="G64" s="17" t="s">
        <v>132</v>
      </c>
      <c r="H64" s="17"/>
      <c r="I64" s="26" t="s">
        <v>133</v>
      </c>
    </row>
    <row r="65" spans="1:9" s="16" customFormat="1" ht="18.75" customHeight="1">
      <c r="A65" s="17">
        <v>61</v>
      </c>
      <c r="B65" s="18" t="s">
        <v>15</v>
      </c>
      <c r="C65" s="19" t="s">
        <v>18</v>
      </c>
      <c r="D65" s="19">
        <v>153.7</v>
      </c>
      <c r="E65" s="20">
        <f t="shared" si="0"/>
        <v>3.799999999999983</v>
      </c>
      <c r="F65" s="19" t="s">
        <v>134</v>
      </c>
      <c r="G65" s="17" t="s">
        <v>129</v>
      </c>
      <c r="H65" s="17"/>
      <c r="I65" s="17"/>
    </row>
    <row r="66" spans="1:9" s="16" customFormat="1" ht="45.75" customHeight="1">
      <c r="A66" s="17">
        <v>62</v>
      </c>
      <c r="B66" s="18" t="s">
        <v>40</v>
      </c>
      <c r="C66" s="19" t="s">
        <v>18</v>
      </c>
      <c r="D66" s="19">
        <v>166.1</v>
      </c>
      <c r="E66" s="20">
        <f t="shared" si="0"/>
        <v>12.400000000000006</v>
      </c>
      <c r="F66" s="19" t="s">
        <v>135</v>
      </c>
      <c r="G66" s="17" t="s">
        <v>44</v>
      </c>
      <c r="H66" s="25" t="s">
        <v>136</v>
      </c>
      <c r="I66" s="17"/>
    </row>
    <row r="67" spans="1:9" s="16" customFormat="1" ht="18.75" customHeight="1">
      <c r="A67" s="17">
        <v>63</v>
      </c>
      <c r="B67" s="18" t="s">
        <v>40</v>
      </c>
      <c r="C67" s="19" t="s">
        <v>18</v>
      </c>
      <c r="D67" s="19">
        <v>166.7</v>
      </c>
      <c r="E67" s="20">
        <f t="shared" si="0"/>
        <v>0.5999999999999943</v>
      </c>
      <c r="F67" s="19" t="s">
        <v>137</v>
      </c>
      <c r="G67" s="31" t="s">
        <v>13</v>
      </c>
      <c r="H67" s="17"/>
      <c r="I67" s="17"/>
    </row>
    <row r="68" spans="1:9" s="16" customFormat="1" ht="18.75" customHeight="1">
      <c r="A68" s="17">
        <v>64</v>
      </c>
      <c r="B68" s="18" t="s">
        <v>15</v>
      </c>
      <c r="C68" s="19" t="s">
        <v>18</v>
      </c>
      <c r="D68" s="19">
        <v>170.2</v>
      </c>
      <c r="E68" s="20">
        <f t="shared" si="0"/>
        <v>3.5</v>
      </c>
      <c r="F68" s="19" t="s">
        <v>138</v>
      </c>
      <c r="G68" s="17" t="s">
        <v>139</v>
      </c>
      <c r="H68" s="17"/>
      <c r="I68" s="17"/>
    </row>
    <row r="69" spans="1:9" s="16" customFormat="1" ht="18.75" customHeight="1">
      <c r="A69" s="17">
        <v>65</v>
      </c>
      <c r="B69" s="18" t="s">
        <v>49</v>
      </c>
      <c r="C69" s="19" t="s">
        <v>16</v>
      </c>
      <c r="D69" s="19">
        <v>171.1</v>
      </c>
      <c r="E69" s="20">
        <f t="shared" si="0"/>
        <v>0.9000000000000057</v>
      </c>
      <c r="F69" s="19" t="s">
        <v>27</v>
      </c>
      <c r="G69" s="31" t="s">
        <v>140</v>
      </c>
      <c r="H69" s="17"/>
      <c r="I69" s="17"/>
    </row>
    <row r="70" spans="1:9" s="16" customFormat="1" ht="18.75" customHeight="1">
      <c r="A70" s="12">
        <v>66</v>
      </c>
      <c r="B70" s="13"/>
      <c r="C70" s="12" t="s">
        <v>18</v>
      </c>
      <c r="D70" s="12">
        <v>171.6</v>
      </c>
      <c r="E70" s="23">
        <f t="shared" si="0"/>
        <v>0.5</v>
      </c>
      <c r="F70" s="12" t="s">
        <v>141</v>
      </c>
      <c r="G70" s="12"/>
      <c r="H70" s="15" t="s">
        <v>142</v>
      </c>
      <c r="I70" s="12"/>
    </row>
    <row r="71" spans="1:9" s="16" customFormat="1" ht="18.75" customHeight="1">
      <c r="A71" s="17">
        <v>67</v>
      </c>
      <c r="B71" s="30" t="s">
        <v>15</v>
      </c>
      <c r="C71" s="30" t="s">
        <v>16</v>
      </c>
      <c r="D71" s="19">
        <v>184</v>
      </c>
      <c r="E71" s="20">
        <f t="shared" si="0"/>
        <v>12.400000000000006</v>
      </c>
      <c r="F71" s="19" t="s">
        <v>143</v>
      </c>
      <c r="G71" s="31" t="s">
        <v>144</v>
      </c>
      <c r="H71" s="17"/>
      <c r="I71" s="17"/>
    </row>
    <row r="72" spans="1:9" s="16" customFormat="1" ht="18.75" customHeight="1">
      <c r="A72" s="17">
        <v>68</v>
      </c>
      <c r="B72" s="30" t="s">
        <v>15</v>
      </c>
      <c r="C72" s="30" t="s">
        <v>18</v>
      </c>
      <c r="D72" s="19">
        <v>184.9</v>
      </c>
      <c r="E72" s="20">
        <f t="shared" si="0"/>
        <v>0.9000000000000057</v>
      </c>
      <c r="F72" s="19" t="s">
        <v>145</v>
      </c>
      <c r="G72" s="31" t="s">
        <v>146</v>
      </c>
      <c r="H72" s="17"/>
      <c r="I72" s="17"/>
    </row>
    <row r="73" spans="1:9" s="16" customFormat="1" ht="18.75" customHeight="1">
      <c r="A73" s="17">
        <v>69</v>
      </c>
      <c r="B73" s="30" t="s">
        <v>15</v>
      </c>
      <c r="C73" s="30" t="s">
        <v>18</v>
      </c>
      <c r="D73" s="19">
        <v>186.9</v>
      </c>
      <c r="E73" s="20">
        <f t="shared" si="0"/>
        <v>2</v>
      </c>
      <c r="F73" s="19" t="s">
        <v>27</v>
      </c>
      <c r="G73" s="31" t="s">
        <v>26</v>
      </c>
      <c r="H73" s="22" t="s">
        <v>147</v>
      </c>
      <c r="I73" s="17"/>
    </row>
    <row r="74" spans="1:9" s="16" customFormat="1" ht="18.75" customHeight="1">
      <c r="A74" s="17">
        <v>70</v>
      </c>
      <c r="B74" s="30" t="s">
        <v>21</v>
      </c>
      <c r="C74" s="30" t="s">
        <v>16</v>
      </c>
      <c r="D74" s="19">
        <v>190.3</v>
      </c>
      <c r="E74" s="20">
        <f t="shared" si="0"/>
        <v>3.4000000000000057</v>
      </c>
      <c r="F74" s="19" t="s">
        <v>148</v>
      </c>
      <c r="G74" s="31" t="s">
        <v>149</v>
      </c>
      <c r="H74" s="19"/>
      <c r="I74" s="19"/>
    </row>
    <row r="75" spans="1:9" s="16" customFormat="1" ht="18.75" customHeight="1">
      <c r="A75" s="17">
        <v>71</v>
      </c>
      <c r="B75" s="30" t="s">
        <v>15</v>
      </c>
      <c r="C75" s="30" t="s">
        <v>18</v>
      </c>
      <c r="D75" s="19">
        <v>191.7</v>
      </c>
      <c r="E75" s="20">
        <f t="shared" si="0"/>
        <v>1.3999999999999773</v>
      </c>
      <c r="F75" s="19" t="s">
        <v>150</v>
      </c>
      <c r="G75" s="31" t="s">
        <v>151</v>
      </c>
      <c r="H75" s="19"/>
      <c r="I75" s="19"/>
    </row>
    <row r="76" spans="1:9" s="16" customFormat="1" ht="18.75" customHeight="1">
      <c r="A76" s="17">
        <v>72</v>
      </c>
      <c r="B76" s="30" t="s">
        <v>15</v>
      </c>
      <c r="C76" s="30" t="s">
        <v>16</v>
      </c>
      <c r="D76" s="19">
        <v>196.7</v>
      </c>
      <c r="E76" s="20">
        <f t="shared" si="0"/>
        <v>5</v>
      </c>
      <c r="F76" s="19" t="s">
        <v>152</v>
      </c>
      <c r="G76" s="31" t="s">
        <v>13</v>
      </c>
      <c r="H76" s="19"/>
      <c r="I76" s="19"/>
    </row>
    <row r="77" spans="1:9" s="16" customFormat="1" ht="18.75" customHeight="1">
      <c r="A77" s="17">
        <v>73</v>
      </c>
      <c r="B77" s="30" t="s">
        <v>15</v>
      </c>
      <c r="C77" s="30" t="s">
        <v>18</v>
      </c>
      <c r="D77" s="17">
        <v>201.5</v>
      </c>
      <c r="E77" s="20">
        <f t="shared" si="0"/>
        <v>4.800000000000011</v>
      </c>
      <c r="F77" s="19" t="s">
        <v>153</v>
      </c>
      <c r="G77" s="31" t="s">
        <v>154</v>
      </c>
      <c r="H77" s="19" t="s">
        <v>155</v>
      </c>
      <c r="I77" s="26"/>
    </row>
    <row r="78" spans="1:9" s="16" customFormat="1" ht="18.75" customHeight="1">
      <c r="A78" s="12">
        <v>74</v>
      </c>
      <c r="B78" s="13" t="s">
        <v>119</v>
      </c>
      <c r="C78" s="13" t="s">
        <v>119</v>
      </c>
      <c r="D78" s="12">
        <v>202</v>
      </c>
      <c r="E78" s="23">
        <f t="shared" si="0"/>
        <v>0.5</v>
      </c>
      <c r="F78" s="12" t="s">
        <v>156</v>
      </c>
      <c r="G78" s="33" t="s">
        <v>26</v>
      </c>
      <c r="H78" s="15" t="s">
        <v>157</v>
      </c>
      <c r="I78" s="12"/>
    </row>
    <row r="79" ht="18.75" customHeight="1">
      <c r="L79" s="16"/>
    </row>
  </sheetData>
  <sheetProtection selectLockedCells="1" selectUnlockedCells="1"/>
  <mergeCells count="7">
    <mergeCell ref="A3:A4"/>
    <mergeCell ref="B3:C4"/>
    <mergeCell ref="D3:E3"/>
    <mergeCell ref="F3:F4"/>
    <mergeCell ref="G3:G4"/>
    <mergeCell ref="H3:H4"/>
    <mergeCell ref="I3:I4"/>
  </mergeCells>
  <printOptions/>
  <pageMargins left="0.7" right="0.7" top="0.2298611111111111" bottom="0.20972222222222223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2019BRM119西東京200km三浦半島V0.81 - A bike ride in 町田市, 東京都</dc:title>
  <dc:subject/>
  <dc:creator>WATANABE Kazuyuki</dc:creator>
  <cp:keywords/>
  <dc:description/>
  <cp:lastModifiedBy/>
  <cp:lastPrinted>2018-01-01T02:08:59Z</cp:lastPrinted>
  <dcterms:created xsi:type="dcterms:W3CDTF">2017-12-04T15:55:14Z</dcterms:created>
  <dcterms:modified xsi:type="dcterms:W3CDTF">2019-01-14T14:10:03Z</dcterms:modified>
  <cp:category/>
  <cp:version/>
  <cp:contentType/>
  <cp:contentStatus/>
  <cp:revision>29</cp:revision>
</cp:coreProperties>
</file>