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30" windowWidth="15480" windowHeight="8730" activeTab="0"/>
  </bookViews>
  <sheets>
    <sheet name="2014しおかつおver2.1(最終版)" sheetId="1" r:id="rId1"/>
  </sheets>
  <definedNames/>
  <calcPr fullCalcOnLoad="1"/>
</workbook>
</file>

<file path=xl/sharedStrings.xml><?xml version="1.0" encoding="utf-8"?>
<sst xmlns="http://schemas.openxmlformats.org/spreadsheetml/2006/main" count="239" uniqueCount="139">
  <si>
    <t>総距離</t>
  </si>
  <si>
    <t>区間</t>
  </si>
  <si>
    <t>交差点名等（Sは信号あり）</t>
  </si>
  <si>
    <t>交差点
の形</t>
  </si>
  <si>
    <t>進路</t>
  </si>
  <si>
    <t>路線名</t>
  </si>
  <si>
    <t>備考</t>
  </si>
  <si>
    <t>【道標の行先】</t>
  </si>
  <si>
    <t xml:space="preserve">  </t>
  </si>
  <si>
    <t>╋</t>
  </si>
  <si>
    <t>右</t>
  </si>
  <si>
    <t>左</t>
  </si>
  <si>
    <t>右</t>
  </si>
  <si>
    <t>┫</t>
  </si>
  <si>
    <t>┳</t>
  </si>
  <si>
    <t>┣</t>
  </si>
  <si>
    <t>左</t>
  </si>
  <si>
    <t>Ｙ</t>
  </si>
  <si>
    <t>名称無しS</t>
  </si>
  <si>
    <t>R414</t>
  </si>
  <si>
    <t>左側</t>
  </si>
  <si>
    <t>（距離は目安です。あらかじめ使い慣れた地図でコースを確認してください。）  R＝国道　K=地方道　S=信号</t>
  </si>
  <si>
    <t>右</t>
  </si>
  <si>
    <t>スタート  三島駅北口広場</t>
  </si>
  <si>
    <t>市道</t>
  </si>
  <si>
    <t>新幹線高架に沿って進む</t>
  </si>
  <si>
    <t>名無しS</t>
  </si>
  <si>
    <t>新幹線、東海道線を高架でくぐる</t>
  </si>
  <si>
    <t>T字路（一旦停止）</t>
  </si>
  <si>
    <t>変則十字路（一旦停止）鋭角左折</t>
  </si>
  <si>
    <t>K22</t>
  </si>
  <si>
    <t>K144</t>
  </si>
  <si>
    <t>橋を渡ったら直進（ｶﾞｰﾄﾞ下に入る）</t>
  </si>
  <si>
    <t>R136</t>
  </si>
  <si>
    <t>≪下田街道≫</t>
  </si>
  <si>
    <t>【大仁駅⇐】市道</t>
  </si>
  <si>
    <t>Ｋ400</t>
  </si>
  <si>
    <t>Ｋ80～市道</t>
  </si>
  <si>
    <t>市道【⇒修善寺駅】</t>
  </si>
  <si>
    <t>市道</t>
  </si>
  <si>
    <t>Ｋ129</t>
  </si>
  <si>
    <t>R414</t>
  </si>
  <si>
    <t>K17</t>
  </si>
  <si>
    <t>R136</t>
  </si>
  <si>
    <t>折り返し</t>
  </si>
  <si>
    <t>【⇐下田】Ｋ15</t>
  </si>
  <si>
    <t>Ｋ15</t>
  </si>
  <si>
    <t>Ｋ12</t>
  </si>
  <si>
    <t>左側</t>
  </si>
  <si>
    <t>市道</t>
  </si>
  <si>
    <t>Ｒ136【⇒西伊豆】</t>
  </si>
  <si>
    <t>【⇐戸田港】Ｋ17</t>
  </si>
  <si>
    <t>【⇐沼津市街】Ｒ141</t>
  </si>
  <si>
    <t>【⇐三島】Ｒ1</t>
  </si>
  <si>
    <t>一方通行入口</t>
  </si>
  <si>
    <t>【⇐三島駅1ｋｍ】</t>
  </si>
  <si>
    <t>┣</t>
  </si>
  <si>
    <t>┳┣</t>
  </si>
  <si>
    <t>左右</t>
  </si>
  <si>
    <t>一時停止左折後すぐ右折</t>
  </si>
  <si>
    <t>K22すぐ市道</t>
  </si>
  <si>
    <t>三島信用金庫先</t>
  </si>
  <si>
    <t>Ｒ136【⇒三島・伊豆の国】</t>
  </si>
  <si>
    <t>Ｒ414【⇒沼津・伊豆長岡温泉】</t>
  </si>
  <si>
    <t>直進</t>
  </si>
  <si>
    <t>Ｒ136【⇒松崎・西伊豆】</t>
  </si>
  <si>
    <t>右側</t>
  </si>
  <si>
    <t>ゴール：東横イン三島駅前</t>
  </si>
  <si>
    <t>OPEN</t>
  </si>
  <si>
    <t>CLOSE</t>
  </si>
  <si>
    <t>7:30
8:00</t>
  </si>
  <si>
    <t>8:00
8:30</t>
  </si>
  <si>
    <t>次のポイントまで30m</t>
  </si>
  <si>
    <t>右</t>
  </si>
  <si>
    <t>Sなし</t>
  </si>
  <si>
    <t>菖蒲橋先Ｔ字左折、長岡温泉街方面へ</t>
  </si>
  <si>
    <t>Ｋ129</t>
  </si>
  <si>
    <t>K129</t>
  </si>
  <si>
    <t>K139</t>
  </si>
  <si>
    <t>Ｋ139</t>
  </si>
  <si>
    <t>名無しS</t>
  </si>
  <si>
    <t>Ｓ手前左側ローソン</t>
  </si>
  <si>
    <t>13:23
13:53</t>
  </si>
  <si>
    <t>21:00
21:30</t>
  </si>
  <si>
    <t>『徳倉橋南』S</t>
  </si>
  <si>
    <t>1.5車線道路へ左折</t>
  </si>
  <si>
    <t>市道（？）</t>
  </si>
  <si>
    <t>県道は右-&gt;左ですが、直進</t>
  </si>
  <si>
    <t>『大門橋西』S</t>
  </si>
  <si>
    <t>K139→K129</t>
  </si>
  <si>
    <t>R414→市道</t>
  </si>
  <si>
    <t>右手のエッソGS</t>
  </si>
  <si>
    <t>『大仁南ＩＣ』S</t>
  </si>
  <si>
    <t>名無しS</t>
  </si>
  <si>
    <t>ここから南向き一方通行、
道幅狭いので注意</t>
  </si>
  <si>
    <t>『横瀬』S</t>
  </si>
  <si>
    <t>神島橋（西詰）</t>
  </si>
  <si>
    <t>K129</t>
  </si>
  <si>
    <t>CR</t>
  </si>
  <si>
    <t>川を右手に見て神島橋までCR</t>
  </si>
  <si>
    <t>『大門橋西』Ｓ</t>
  </si>
  <si>
    <t>右そして前方への２段階右折
R136横断は押しボタン式信号</t>
  </si>
  <si>
    <t>直進車も多いので、２段階右折</t>
  </si>
  <si>
    <r>
      <t>直進して踏切を渡ったら</t>
    </r>
    <r>
      <rPr>
        <b/>
        <u val="single"/>
        <sz val="11"/>
        <rFont val="ＭＳ Ｐゴシック"/>
        <family val="3"/>
      </rPr>
      <t>間違い</t>
    </r>
  </si>
  <si>
    <t>【⇐大瀬崎・三津浜】Ｋ17</t>
  </si>
  <si>
    <t>ＪＲガード下をくぐる</t>
  </si>
  <si>
    <t>『三島駅北口西』Ｓ</t>
  </si>
  <si>
    <t>市道</t>
  </si>
  <si>
    <t>変則
六差路</t>
  </si>
  <si>
    <t>2段階右折
前方左角にビジョンメガネ</t>
  </si>
  <si>
    <t>&lt;&lt;内膳堀通り&gt;&gt;</t>
  </si>
  <si>
    <t>↓</t>
  </si>
  <si>
    <t>『長沢西』Ｓ</t>
  </si>
  <si>
    <t>『長沢』Ｓ</t>
  </si>
  <si>
    <t>『栄町』Ｓ</t>
  </si>
  <si>
    <t>↓</t>
  </si>
  <si>
    <t>左</t>
  </si>
  <si>
    <t>高架上る（香貫大橋で狩野川渡る）</t>
  </si>
  <si>
    <t>右</t>
  </si>
  <si>
    <t>K380</t>
  </si>
  <si>
    <t>『口野放水路』S</t>
  </si>
  <si>
    <t>『土肥中浜』S</t>
  </si>
  <si>
    <t>『宮の前橋』Ｓ</t>
  </si>
  <si>
    <r>
      <t>PC</t>
    </r>
    <r>
      <rPr>
        <b/>
        <sz val="11"/>
        <color indexed="8"/>
        <rFont val="ＭＳ Ｐゴシック"/>
        <family val="3"/>
      </rPr>
      <t>2</t>
    </r>
    <r>
      <rPr>
        <b/>
        <sz val="11"/>
        <color indexed="8"/>
        <rFont val="ＭＳ Ｐゴシック"/>
        <family val="3"/>
      </rPr>
      <t>ミニストップ沼津内浦店　</t>
    </r>
  </si>
  <si>
    <t>12:51
13:21</t>
  </si>
  <si>
    <t>19:38
20:08</t>
  </si>
  <si>
    <r>
      <t>PC</t>
    </r>
    <r>
      <rPr>
        <b/>
        <sz val="11"/>
        <color indexed="8"/>
        <rFont val="ＭＳ Ｐゴシック"/>
        <family val="3"/>
      </rPr>
      <t>1</t>
    </r>
    <r>
      <rPr>
        <b/>
        <sz val="11"/>
        <color indexed="8"/>
        <rFont val="ＭＳ Ｐゴシック"/>
        <family val="3"/>
      </rPr>
      <t>サークルＫ松崎町那賀店</t>
    </r>
  </si>
  <si>
    <t>10:53
11:23</t>
  </si>
  <si>
    <t>15:10
15:40</t>
  </si>
  <si>
    <t>通過チェック　ミニストップ中伊豆八幡店</t>
  </si>
  <si>
    <t>※必ずレシートをもらってください</t>
  </si>
  <si>
    <t>駅前広場を歩いて移動、広場西側からスタート</t>
  </si>
  <si>
    <t>駐車場側出入口を利用、1階会議室でゴールチェック（自転車は駐輪場に鍵をかけて停めてください）</t>
  </si>
  <si>
    <t>すぐ『長沢』(交差点名は見えません)の左折レーン。その先Ｓあり</t>
  </si>
  <si>
    <t>2014BRM322西東京200km西伊豆しおかつおキューシートver2.1（最終版）</t>
  </si>
  <si>
    <t>時間制限は
ありません</t>
  </si>
  <si>
    <t>交差点名は見えません</t>
  </si>
  <si>
    <r>
      <t>（</t>
    </r>
    <r>
      <rPr>
        <sz val="11"/>
        <color indexed="10"/>
        <rFont val="ＭＳ Ｐゴシック"/>
        <family val="3"/>
      </rPr>
      <t>水色バックグラウンド部分</t>
    </r>
    <r>
      <rPr>
        <sz val="11"/>
        <color indexed="8"/>
        <rFont val="ＭＳ Ｐゴシック"/>
        <family val="3"/>
      </rPr>
      <t>が変更点です）</t>
    </r>
  </si>
  <si>
    <r>
      <t>2014.03.1</t>
    </r>
    <r>
      <rPr>
        <b/>
        <sz val="11"/>
        <color indexed="10"/>
        <rFont val="ＭＳ Ｐゴシック"/>
        <family val="3"/>
      </rPr>
      <t>3</t>
    </r>
    <r>
      <rPr>
        <b/>
        <sz val="11"/>
        <color indexed="10"/>
        <rFont val="ＭＳ Ｐゴシック"/>
        <family val="3"/>
      </rPr>
      <t xml:space="preserve"> ver2.</t>
    </r>
    <r>
      <rPr>
        <b/>
        <sz val="11"/>
        <color indexed="10"/>
        <rFont val="ＭＳ Ｐゴシック"/>
        <family val="3"/>
      </rPr>
      <t>1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</si>
</sst>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2" xfId="60" applyNumberFormat="1" applyFont="1" applyBorder="1" applyAlignment="1">
      <alignment horizontal="center" vertical="center"/>
      <protection/>
    </xf>
    <xf numFmtId="0" fontId="0" fillId="0" borderId="12" xfId="6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24" borderId="13" xfId="61" applyFont="1" applyFill="1" applyBorder="1" applyAlignment="1">
      <alignment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76" fontId="2" fillId="0" borderId="10" xfId="61" applyNumberFormat="1" applyFont="1" applyFill="1" applyBorder="1" applyAlignment="1">
      <alignment vertical="center"/>
      <protection/>
    </xf>
    <xf numFmtId="176" fontId="0" fillId="0" borderId="14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5" fillId="24" borderId="12" xfId="0" applyFont="1" applyFill="1" applyBorder="1" applyAlignment="1">
      <alignment vertical="center" wrapText="1"/>
    </xf>
    <xf numFmtId="0" fontId="2" fillId="24" borderId="15" xfId="6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4" borderId="12" xfId="0" applyFill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61" applyNumberFormat="1" applyFont="1" applyFill="1" applyBorder="1" applyAlignment="1">
      <alignment vertical="center"/>
      <protection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7" fillId="24" borderId="10" xfId="0" applyNumberFormat="1" applyFont="1" applyFill="1" applyBorder="1" applyAlignment="1">
      <alignment horizontal="center" vertical="center"/>
    </xf>
    <xf numFmtId="176" fontId="7" fillId="24" borderId="10" xfId="0" applyNumberFormat="1" applyFont="1" applyFill="1" applyBorder="1" applyAlignment="1">
      <alignment horizontal="right" vertical="center"/>
    </xf>
    <xf numFmtId="176" fontId="7" fillId="24" borderId="11" xfId="0" applyNumberFormat="1" applyFont="1" applyFill="1" applyBorder="1" applyAlignment="1">
      <alignment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 wrapText="1"/>
    </xf>
    <xf numFmtId="20" fontId="3" fillId="24" borderId="12" xfId="0" applyNumberFormat="1" applyFont="1" applyFill="1" applyBorder="1" applyAlignment="1">
      <alignment vertical="center" wrapText="1"/>
    </xf>
    <xf numFmtId="176" fontId="3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center" vertical="center"/>
    </xf>
    <xf numFmtId="176" fontId="3" fillId="24" borderId="12" xfId="0" applyNumberFormat="1" applyFont="1" applyFill="1" applyBorder="1" applyAlignment="1">
      <alignment vertical="center"/>
    </xf>
    <xf numFmtId="0" fontId="8" fillId="24" borderId="12" xfId="0" applyFont="1" applyFill="1" applyBorder="1" applyAlignment="1">
      <alignment vertical="center"/>
    </xf>
    <xf numFmtId="0" fontId="3" fillId="24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9" fillId="2" borderId="10" xfId="0" applyNumberFormat="1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vertical="center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9" fillId="2" borderId="11" xfId="0" applyFont="1" applyFill="1" applyBorder="1" applyAlignment="1">
      <alignment horizontal="left" vertical="center"/>
    </xf>
    <xf numFmtId="0" fontId="5" fillId="2" borderId="12" xfId="60" applyNumberFormat="1" applyFont="1" applyFill="1" applyBorder="1" applyAlignment="1">
      <alignment horizontal="center" vertical="center"/>
      <protection/>
    </xf>
    <xf numFmtId="0" fontId="9" fillId="2" borderId="11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6-fuji-q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view="pageBreakPreview" zoomScale="75" zoomScaleNormal="80" zoomScaleSheetLayoutView="75" zoomScalePageLayoutView="0" workbookViewId="0" topLeftCell="A1">
      <pane ySplit="3" topLeftCell="BM4" activePane="bottomLeft" state="frozen"/>
      <selection pane="topLeft" activeCell="A1" sqref="A1"/>
      <selection pane="bottomLeft" activeCell="I2" sqref="I2"/>
    </sheetView>
  </sheetViews>
  <sheetFormatPr defaultColWidth="9.00390625" defaultRowHeight="13.5"/>
  <cols>
    <col min="1" max="1" width="5.25390625" style="0" customWidth="1"/>
    <col min="2" max="2" width="7.50390625" style="0" customWidth="1"/>
    <col min="3" max="3" width="7.25390625" style="0" customWidth="1"/>
    <col min="4" max="4" width="7.125" style="0" customWidth="1"/>
    <col min="5" max="5" width="6.00390625" style="0" customWidth="1"/>
    <col min="6" max="6" width="31.125" style="23" customWidth="1"/>
    <col min="7" max="7" width="18.375" style="0" customWidth="1"/>
    <col min="8" max="8" width="28.875" style="11" customWidth="1"/>
    <col min="9" max="9" width="26.00390625" style="0" customWidth="1"/>
  </cols>
  <sheetData>
    <row r="1" spans="2:10" ht="19.5" customHeight="1">
      <c r="B1" s="19" t="s">
        <v>134</v>
      </c>
      <c r="H1" s="58" t="s">
        <v>137</v>
      </c>
      <c r="I1" s="59"/>
      <c r="J1" s="76"/>
    </row>
    <row r="2" spans="2:9" ht="19.5" customHeight="1">
      <c r="B2" s="10" t="s">
        <v>21</v>
      </c>
      <c r="H2" s="75"/>
      <c r="I2" s="57" t="s">
        <v>138</v>
      </c>
    </row>
    <row r="3" spans="1:11" ht="27">
      <c r="A3" s="1"/>
      <c r="B3" s="1" t="s">
        <v>0</v>
      </c>
      <c r="C3" s="1" t="s">
        <v>1</v>
      </c>
      <c r="D3" s="2" t="s">
        <v>3</v>
      </c>
      <c r="E3" s="1" t="s">
        <v>4</v>
      </c>
      <c r="F3" s="24" t="s">
        <v>2</v>
      </c>
      <c r="G3" s="1" t="s">
        <v>5</v>
      </c>
      <c r="H3" s="1" t="s">
        <v>6</v>
      </c>
      <c r="I3" s="27" t="s">
        <v>7</v>
      </c>
      <c r="J3" s="30" t="s">
        <v>68</v>
      </c>
      <c r="K3" s="30" t="s">
        <v>69</v>
      </c>
    </row>
    <row r="4" spans="1:11" ht="30" customHeight="1">
      <c r="A4" s="3">
        <v>1</v>
      </c>
      <c r="B4" s="3" t="s">
        <v>8</v>
      </c>
      <c r="C4" s="3" t="s">
        <v>8</v>
      </c>
      <c r="D4" s="3" t="s">
        <v>8</v>
      </c>
      <c r="E4" s="3" t="s">
        <v>8</v>
      </c>
      <c r="F4" s="22" t="s">
        <v>23</v>
      </c>
      <c r="G4" s="12"/>
      <c r="H4" s="4" t="s">
        <v>131</v>
      </c>
      <c r="I4" s="28"/>
      <c r="J4" s="32" t="s">
        <v>70</v>
      </c>
      <c r="K4" s="32" t="s">
        <v>71</v>
      </c>
    </row>
    <row r="5" spans="1:11" ht="19.5" customHeight="1">
      <c r="A5" s="1">
        <v>2</v>
      </c>
      <c r="B5" s="9">
        <v>0</v>
      </c>
      <c r="C5" s="20">
        <v>0</v>
      </c>
      <c r="D5" s="13"/>
      <c r="E5" s="13"/>
      <c r="F5" s="25"/>
      <c r="G5" s="14" t="s">
        <v>24</v>
      </c>
      <c r="H5" s="13" t="s">
        <v>25</v>
      </c>
      <c r="I5" s="13"/>
      <c r="J5" s="31"/>
      <c r="K5" s="31"/>
    </row>
    <row r="6" spans="1:11" ht="19.5" customHeight="1">
      <c r="A6" s="1">
        <v>3</v>
      </c>
      <c r="B6" s="9">
        <v>0.3</v>
      </c>
      <c r="C6" s="16">
        <f>+B6-B5</f>
        <v>0.3</v>
      </c>
      <c r="D6" s="1" t="s">
        <v>9</v>
      </c>
      <c r="E6" s="1" t="s">
        <v>11</v>
      </c>
      <c r="F6" s="25" t="s">
        <v>26</v>
      </c>
      <c r="G6" s="14" t="s">
        <v>111</v>
      </c>
      <c r="H6" s="13" t="s">
        <v>27</v>
      </c>
      <c r="I6" s="13"/>
      <c r="J6" s="31"/>
      <c r="K6" s="31"/>
    </row>
    <row r="7" spans="1:11" ht="19.5" customHeight="1">
      <c r="A7" s="1">
        <v>4</v>
      </c>
      <c r="B7" s="9">
        <v>0.6</v>
      </c>
      <c r="C7" s="16">
        <f>+B7-B6</f>
        <v>0.3</v>
      </c>
      <c r="D7" s="1" t="s">
        <v>14</v>
      </c>
      <c r="E7" s="1" t="s">
        <v>12</v>
      </c>
      <c r="F7" s="25" t="s">
        <v>28</v>
      </c>
      <c r="G7" s="14" t="s">
        <v>111</v>
      </c>
      <c r="H7" s="13"/>
      <c r="I7" s="13"/>
      <c r="J7" s="31"/>
      <c r="K7" s="31"/>
    </row>
    <row r="8" spans="1:11" ht="19.5" customHeight="1">
      <c r="A8" s="1">
        <v>5</v>
      </c>
      <c r="B8" s="9">
        <v>0.7</v>
      </c>
      <c r="C8" s="16">
        <f>+B8-B7</f>
        <v>0.09999999999999998</v>
      </c>
      <c r="D8" s="1" t="s">
        <v>14</v>
      </c>
      <c r="E8" s="1" t="s">
        <v>12</v>
      </c>
      <c r="F8" s="25" t="s">
        <v>28</v>
      </c>
      <c r="G8" s="14" t="s">
        <v>30</v>
      </c>
      <c r="H8" s="13" t="s">
        <v>72</v>
      </c>
      <c r="I8" s="13"/>
      <c r="J8" s="31"/>
      <c r="K8" s="31"/>
    </row>
    <row r="9" spans="1:11" ht="30" customHeight="1">
      <c r="A9" s="1">
        <v>6</v>
      </c>
      <c r="B9" s="9">
        <v>0.7</v>
      </c>
      <c r="C9" s="16">
        <v>0</v>
      </c>
      <c r="D9" s="1" t="s">
        <v>9</v>
      </c>
      <c r="E9" s="1" t="s">
        <v>11</v>
      </c>
      <c r="F9" s="25" t="s">
        <v>29</v>
      </c>
      <c r="G9" s="14" t="s">
        <v>31</v>
      </c>
      <c r="H9" s="15" t="s">
        <v>94</v>
      </c>
      <c r="I9" s="13"/>
      <c r="J9" s="31"/>
      <c r="K9" s="31"/>
    </row>
    <row r="10" spans="1:11" ht="19.5" customHeight="1">
      <c r="A10" s="1">
        <v>7</v>
      </c>
      <c r="B10" s="9">
        <v>4.7</v>
      </c>
      <c r="C10" s="16">
        <f>+B10-B9</f>
        <v>4</v>
      </c>
      <c r="D10" s="1" t="s">
        <v>9</v>
      </c>
      <c r="E10" s="1" t="s">
        <v>11</v>
      </c>
      <c r="F10" s="25" t="s">
        <v>84</v>
      </c>
      <c r="G10" s="14" t="s">
        <v>79</v>
      </c>
      <c r="H10" s="13" t="s">
        <v>85</v>
      </c>
      <c r="I10" s="13"/>
      <c r="J10" s="31"/>
      <c r="K10" s="31"/>
    </row>
    <row r="11" spans="1:11" ht="19.5" customHeight="1">
      <c r="A11" s="1">
        <v>8</v>
      </c>
      <c r="B11" s="9">
        <v>7.4</v>
      </c>
      <c r="C11" s="16">
        <f>+B11-B10</f>
        <v>2.7</v>
      </c>
      <c r="D11" s="1" t="s">
        <v>15</v>
      </c>
      <c r="E11" s="1" t="s">
        <v>64</v>
      </c>
      <c r="F11" s="25" t="s">
        <v>74</v>
      </c>
      <c r="G11" s="14" t="s">
        <v>86</v>
      </c>
      <c r="H11" s="13" t="s">
        <v>87</v>
      </c>
      <c r="I11" s="13"/>
      <c r="J11" s="31"/>
      <c r="K11" s="31"/>
    </row>
    <row r="12" spans="1:11" ht="19.5" customHeight="1">
      <c r="A12" s="1">
        <v>9</v>
      </c>
      <c r="B12" s="9">
        <v>7.6</v>
      </c>
      <c r="C12" s="16">
        <f aca="true" t="shared" si="0" ref="C12:C49">+B12-B11</f>
        <v>0.1999999999999993</v>
      </c>
      <c r="D12" s="1" t="s">
        <v>14</v>
      </c>
      <c r="E12" s="1" t="s">
        <v>12</v>
      </c>
      <c r="F12" s="25" t="s">
        <v>74</v>
      </c>
      <c r="G12" s="14" t="s">
        <v>89</v>
      </c>
      <c r="H12" s="13"/>
      <c r="I12" s="13"/>
      <c r="J12" s="31"/>
      <c r="K12" s="31"/>
    </row>
    <row r="13" spans="1:11" ht="19.5" customHeight="1">
      <c r="A13" s="1">
        <v>10</v>
      </c>
      <c r="B13" s="9">
        <v>12.9</v>
      </c>
      <c r="C13" s="16">
        <f>+B13-B12</f>
        <v>5.300000000000001</v>
      </c>
      <c r="D13" s="1" t="s">
        <v>14</v>
      </c>
      <c r="E13" s="1" t="s">
        <v>11</v>
      </c>
      <c r="F13" s="25" t="s">
        <v>80</v>
      </c>
      <c r="G13" s="14" t="s">
        <v>77</v>
      </c>
      <c r="H13" s="13"/>
      <c r="I13" s="13" t="s">
        <v>75</v>
      </c>
      <c r="J13" s="31"/>
      <c r="K13" s="31"/>
    </row>
    <row r="14" spans="1:11" ht="19.5" customHeight="1">
      <c r="A14" s="1">
        <v>11</v>
      </c>
      <c r="B14" s="9">
        <v>15.4</v>
      </c>
      <c r="C14" s="16">
        <f t="shared" si="0"/>
        <v>2.5</v>
      </c>
      <c r="D14" s="1" t="s">
        <v>9</v>
      </c>
      <c r="E14" s="1" t="s">
        <v>11</v>
      </c>
      <c r="F14" s="25" t="s">
        <v>88</v>
      </c>
      <c r="G14" s="14" t="s">
        <v>90</v>
      </c>
      <c r="H14" s="13" t="s">
        <v>32</v>
      </c>
      <c r="I14" s="13"/>
      <c r="J14" s="31"/>
      <c r="K14" s="31"/>
    </row>
    <row r="15" spans="1:11" ht="19.5" customHeight="1">
      <c r="A15" s="1">
        <v>12</v>
      </c>
      <c r="B15" s="9">
        <v>16.3</v>
      </c>
      <c r="C15" s="16">
        <f t="shared" si="0"/>
        <v>0.9000000000000004</v>
      </c>
      <c r="D15" s="1" t="s">
        <v>9</v>
      </c>
      <c r="E15" s="1" t="s">
        <v>73</v>
      </c>
      <c r="F15" s="25" t="s">
        <v>26</v>
      </c>
      <c r="G15" s="14" t="s">
        <v>33</v>
      </c>
      <c r="H15" s="13" t="s">
        <v>34</v>
      </c>
      <c r="I15" s="13" t="s">
        <v>91</v>
      </c>
      <c r="J15" s="31"/>
      <c r="K15" s="31"/>
    </row>
    <row r="16" spans="1:11" ht="19.5" customHeight="1">
      <c r="A16" s="1">
        <v>13</v>
      </c>
      <c r="B16" s="9">
        <v>18.7</v>
      </c>
      <c r="C16" s="16">
        <f t="shared" si="0"/>
        <v>2.3999999999999986</v>
      </c>
      <c r="D16" s="1" t="s">
        <v>9</v>
      </c>
      <c r="E16" s="1" t="s">
        <v>11</v>
      </c>
      <c r="F16" s="25" t="s">
        <v>92</v>
      </c>
      <c r="G16" s="14" t="s">
        <v>24</v>
      </c>
      <c r="H16" s="13"/>
      <c r="I16" s="29" t="s">
        <v>35</v>
      </c>
      <c r="J16" s="31"/>
      <c r="K16" s="31"/>
    </row>
    <row r="17" spans="1:11" ht="19.5" customHeight="1">
      <c r="A17" s="1">
        <v>14</v>
      </c>
      <c r="B17" s="9">
        <v>19.1</v>
      </c>
      <c r="C17" s="16">
        <f t="shared" si="0"/>
        <v>0.40000000000000213</v>
      </c>
      <c r="D17" s="1" t="s">
        <v>14</v>
      </c>
      <c r="E17" s="1" t="s">
        <v>12</v>
      </c>
      <c r="F17" s="25" t="s">
        <v>93</v>
      </c>
      <c r="G17" s="14" t="s">
        <v>36</v>
      </c>
      <c r="H17" s="13"/>
      <c r="I17" s="13"/>
      <c r="J17" s="31"/>
      <c r="K17" s="31"/>
    </row>
    <row r="18" spans="1:11" ht="19.5" customHeight="1">
      <c r="A18" s="33">
        <v>15</v>
      </c>
      <c r="B18" s="34">
        <v>19.5</v>
      </c>
      <c r="C18" s="35">
        <f t="shared" si="0"/>
        <v>0.3999999999999986</v>
      </c>
      <c r="D18" s="6" t="s">
        <v>13</v>
      </c>
      <c r="E18" s="33" t="s">
        <v>11</v>
      </c>
      <c r="F18" s="36" t="s">
        <v>74</v>
      </c>
      <c r="G18" s="37" t="s">
        <v>37</v>
      </c>
      <c r="H18" s="38" t="s">
        <v>103</v>
      </c>
      <c r="I18" s="13"/>
      <c r="J18" s="31"/>
      <c r="K18" s="31"/>
    </row>
    <row r="19" spans="1:11" ht="19.5" customHeight="1">
      <c r="A19" s="1">
        <v>16</v>
      </c>
      <c r="B19" s="9">
        <v>22</v>
      </c>
      <c r="C19" s="20">
        <f t="shared" si="0"/>
        <v>2.5</v>
      </c>
      <c r="D19" s="1" t="s">
        <v>15</v>
      </c>
      <c r="E19" s="1" t="s">
        <v>12</v>
      </c>
      <c r="F19" s="25" t="s">
        <v>74</v>
      </c>
      <c r="G19" s="14" t="s">
        <v>39</v>
      </c>
      <c r="H19" s="13"/>
      <c r="I19" s="29" t="s">
        <v>38</v>
      </c>
      <c r="J19" s="31"/>
      <c r="K19" s="31"/>
    </row>
    <row r="20" spans="1:11" ht="19.5" customHeight="1">
      <c r="A20" s="1">
        <v>17</v>
      </c>
      <c r="B20" s="9">
        <v>22.4</v>
      </c>
      <c r="C20" s="20">
        <f t="shared" si="0"/>
        <v>0.3999999999999986</v>
      </c>
      <c r="D20" s="1" t="s">
        <v>9</v>
      </c>
      <c r="E20" s="1" t="s">
        <v>16</v>
      </c>
      <c r="F20" s="25" t="s">
        <v>26</v>
      </c>
      <c r="G20" s="14" t="s">
        <v>47</v>
      </c>
      <c r="H20" s="13"/>
      <c r="I20" s="13"/>
      <c r="J20" s="31"/>
      <c r="K20" s="31"/>
    </row>
    <row r="21" spans="1:11" ht="30" customHeight="1">
      <c r="A21" s="41">
        <v>18</v>
      </c>
      <c r="B21" s="42">
        <v>28.1</v>
      </c>
      <c r="C21" s="54">
        <f t="shared" si="0"/>
        <v>5.700000000000003</v>
      </c>
      <c r="D21" s="51"/>
      <c r="E21" s="41" t="s">
        <v>48</v>
      </c>
      <c r="F21" s="55" t="s">
        <v>129</v>
      </c>
      <c r="G21" s="51" t="s">
        <v>44</v>
      </c>
      <c r="H21" s="56" t="s">
        <v>130</v>
      </c>
      <c r="I21" s="52"/>
      <c r="J21" s="77" t="s">
        <v>135</v>
      </c>
      <c r="K21" s="78"/>
    </row>
    <row r="22" spans="1:11" ht="40.5" customHeight="1">
      <c r="A22" s="1">
        <v>19</v>
      </c>
      <c r="B22" s="9">
        <v>34.1</v>
      </c>
      <c r="C22" s="17">
        <f t="shared" si="0"/>
        <v>6</v>
      </c>
      <c r="D22" s="1" t="s">
        <v>15</v>
      </c>
      <c r="E22" s="1" t="s">
        <v>10</v>
      </c>
      <c r="F22" s="40" t="s">
        <v>95</v>
      </c>
      <c r="G22" s="8" t="s">
        <v>33</v>
      </c>
      <c r="H22" s="39" t="s">
        <v>101</v>
      </c>
      <c r="I22" s="29" t="s">
        <v>62</v>
      </c>
      <c r="J22" s="31"/>
      <c r="K22" s="31"/>
    </row>
    <row r="23" spans="1:11" ht="19.5" customHeight="1">
      <c r="A23" s="1">
        <v>20</v>
      </c>
      <c r="B23" s="9">
        <v>36.6</v>
      </c>
      <c r="C23" s="20">
        <f t="shared" si="0"/>
        <v>2.5</v>
      </c>
      <c r="D23" s="7" t="s">
        <v>13</v>
      </c>
      <c r="E23" s="1" t="s">
        <v>11</v>
      </c>
      <c r="F23" s="25" t="s">
        <v>26</v>
      </c>
      <c r="G23" s="14" t="s">
        <v>39</v>
      </c>
      <c r="H23" s="13" t="s">
        <v>81</v>
      </c>
      <c r="I23" s="13"/>
      <c r="J23" s="31"/>
      <c r="K23" s="31"/>
    </row>
    <row r="24" spans="1:11" ht="19.5" customHeight="1">
      <c r="A24" s="1">
        <v>21</v>
      </c>
      <c r="B24" s="9">
        <v>37</v>
      </c>
      <c r="C24" s="20">
        <f t="shared" si="0"/>
        <v>0.3999999999999986</v>
      </c>
      <c r="D24" s="1" t="s">
        <v>9</v>
      </c>
      <c r="E24" s="1" t="s">
        <v>10</v>
      </c>
      <c r="F24" s="25" t="s">
        <v>26</v>
      </c>
      <c r="G24" s="14" t="s">
        <v>40</v>
      </c>
      <c r="H24" s="13"/>
      <c r="I24" s="13"/>
      <c r="J24" s="31"/>
      <c r="K24" s="31"/>
    </row>
    <row r="25" spans="1:11" ht="19.5" customHeight="1">
      <c r="A25" s="1">
        <v>22</v>
      </c>
      <c r="B25" s="9">
        <v>37.2</v>
      </c>
      <c r="C25" s="20">
        <f t="shared" si="0"/>
        <v>0.20000000000000284</v>
      </c>
      <c r="D25" s="1" t="s">
        <v>14</v>
      </c>
      <c r="E25" s="1" t="s">
        <v>12</v>
      </c>
      <c r="F25" s="25" t="s">
        <v>74</v>
      </c>
      <c r="G25" s="14" t="s">
        <v>76</v>
      </c>
      <c r="H25" s="13"/>
      <c r="I25" s="13"/>
      <c r="J25" s="31"/>
      <c r="K25" s="31"/>
    </row>
    <row r="26" spans="1:11" ht="19.5" customHeight="1">
      <c r="A26" s="1">
        <v>23</v>
      </c>
      <c r="B26" s="9">
        <v>38.8</v>
      </c>
      <c r="C26" s="20">
        <f t="shared" si="0"/>
        <v>1.5999999999999943</v>
      </c>
      <c r="D26" s="6" t="s">
        <v>17</v>
      </c>
      <c r="E26" s="1" t="s">
        <v>10</v>
      </c>
      <c r="F26" s="25" t="s">
        <v>74</v>
      </c>
      <c r="G26" s="14" t="s">
        <v>98</v>
      </c>
      <c r="H26" s="13" t="s">
        <v>99</v>
      </c>
      <c r="I26" s="13"/>
      <c r="J26" s="31"/>
      <c r="K26" s="31"/>
    </row>
    <row r="27" spans="1:11" ht="19.5" customHeight="1">
      <c r="A27" s="1">
        <v>24</v>
      </c>
      <c r="B27" s="9">
        <v>39.4</v>
      </c>
      <c r="C27" s="20">
        <f t="shared" si="0"/>
        <v>0.6000000000000014</v>
      </c>
      <c r="D27" s="1" t="s">
        <v>9</v>
      </c>
      <c r="E27" s="1" t="s">
        <v>64</v>
      </c>
      <c r="F27" s="25" t="s">
        <v>96</v>
      </c>
      <c r="G27" s="14" t="s">
        <v>97</v>
      </c>
      <c r="H27" s="13"/>
      <c r="I27" s="13"/>
      <c r="J27" s="31"/>
      <c r="K27" s="31"/>
    </row>
    <row r="28" spans="1:11" ht="19.5" customHeight="1">
      <c r="A28" s="1">
        <v>25</v>
      </c>
      <c r="B28" s="9">
        <v>40.6</v>
      </c>
      <c r="C28" s="20">
        <f t="shared" si="0"/>
        <v>1.2000000000000028</v>
      </c>
      <c r="D28" s="1" t="s">
        <v>9</v>
      </c>
      <c r="E28" s="1" t="s">
        <v>11</v>
      </c>
      <c r="F28" s="25" t="s">
        <v>100</v>
      </c>
      <c r="G28" s="14" t="s">
        <v>41</v>
      </c>
      <c r="H28" s="13"/>
      <c r="I28" s="13"/>
      <c r="J28" s="31"/>
      <c r="K28" s="31"/>
    </row>
    <row r="29" spans="1:11" ht="19.5" customHeight="1">
      <c r="A29" s="1">
        <v>26</v>
      </c>
      <c r="B29" s="9">
        <v>41.2</v>
      </c>
      <c r="C29" s="20">
        <f t="shared" si="0"/>
        <v>0.6000000000000014</v>
      </c>
      <c r="D29" s="1" t="s">
        <v>15</v>
      </c>
      <c r="E29" s="1" t="s">
        <v>10</v>
      </c>
      <c r="F29" s="26" t="s">
        <v>18</v>
      </c>
      <c r="G29" s="14" t="s">
        <v>111</v>
      </c>
      <c r="H29" s="38" t="s">
        <v>102</v>
      </c>
      <c r="I29" s="29" t="s">
        <v>63</v>
      </c>
      <c r="J29" s="31"/>
      <c r="K29" s="31"/>
    </row>
    <row r="30" spans="1:11" ht="19.5" customHeight="1">
      <c r="A30" s="1">
        <v>27</v>
      </c>
      <c r="B30" s="9">
        <v>45.3</v>
      </c>
      <c r="C30" s="18">
        <f t="shared" si="0"/>
        <v>4.099999999999994</v>
      </c>
      <c r="D30" s="1" t="s">
        <v>9</v>
      </c>
      <c r="E30" s="1" t="s">
        <v>64</v>
      </c>
      <c r="F30" s="40" t="s">
        <v>120</v>
      </c>
      <c r="G30" s="5" t="s">
        <v>42</v>
      </c>
      <c r="H30" s="13"/>
      <c r="I30" s="29" t="s">
        <v>104</v>
      </c>
      <c r="J30" s="31"/>
      <c r="K30" s="31"/>
    </row>
    <row r="31" spans="1:11" ht="19.5" customHeight="1">
      <c r="A31" s="1">
        <v>28</v>
      </c>
      <c r="B31" s="9">
        <v>90</v>
      </c>
      <c r="C31" s="20">
        <f t="shared" si="0"/>
        <v>44.7</v>
      </c>
      <c r="D31" s="1" t="s">
        <v>56</v>
      </c>
      <c r="E31" s="1" t="s">
        <v>10</v>
      </c>
      <c r="F31" s="25" t="s">
        <v>121</v>
      </c>
      <c r="G31" s="14" t="s">
        <v>43</v>
      </c>
      <c r="H31" s="13"/>
      <c r="I31" s="29" t="s">
        <v>65</v>
      </c>
      <c r="J31" s="31"/>
      <c r="K31" s="31"/>
    </row>
    <row r="32" spans="1:11" ht="19.5" customHeight="1">
      <c r="A32" s="1">
        <v>29</v>
      </c>
      <c r="B32" s="9">
        <v>113.8</v>
      </c>
      <c r="C32" s="20">
        <f t="shared" si="0"/>
        <v>23.799999999999997</v>
      </c>
      <c r="D32" s="1" t="s">
        <v>9</v>
      </c>
      <c r="E32" s="1" t="s">
        <v>11</v>
      </c>
      <c r="F32" s="25" t="s">
        <v>122</v>
      </c>
      <c r="G32" s="14" t="s">
        <v>46</v>
      </c>
      <c r="H32" s="13"/>
      <c r="I32" s="29" t="s">
        <v>45</v>
      </c>
      <c r="J32" s="31"/>
      <c r="K32" s="31"/>
    </row>
    <row r="33" spans="1:11" ht="30" customHeight="1">
      <c r="A33" s="41">
        <v>30</v>
      </c>
      <c r="B33" s="42">
        <v>115.1</v>
      </c>
      <c r="C33" s="48">
        <f t="shared" si="0"/>
        <v>1.2999999999999972</v>
      </c>
      <c r="D33" s="49"/>
      <c r="E33" s="41" t="s">
        <v>20</v>
      </c>
      <c r="F33" s="50" t="s">
        <v>126</v>
      </c>
      <c r="G33" s="53" t="s">
        <v>44</v>
      </c>
      <c r="H33" s="56" t="s">
        <v>130</v>
      </c>
      <c r="I33" s="52"/>
      <c r="J33" s="46" t="s">
        <v>127</v>
      </c>
      <c r="K33" s="46" t="s">
        <v>128</v>
      </c>
    </row>
    <row r="34" spans="1:11" ht="19.5" customHeight="1">
      <c r="A34" s="1">
        <v>31</v>
      </c>
      <c r="B34" s="9">
        <v>116.4</v>
      </c>
      <c r="C34" s="20">
        <f t="shared" si="0"/>
        <v>1.3000000000000114</v>
      </c>
      <c r="D34" s="1" t="s">
        <v>9</v>
      </c>
      <c r="E34" s="1" t="s">
        <v>10</v>
      </c>
      <c r="F34" s="25" t="s">
        <v>122</v>
      </c>
      <c r="G34" s="14" t="s">
        <v>43</v>
      </c>
      <c r="H34" s="13"/>
      <c r="I34" s="29" t="s">
        <v>50</v>
      </c>
      <c r="J34" s="31"/>
      <c r="K34" s="31"/>
    </row>
    <row r="35" spans="1:11" ht="19.5" customHeight="1">
      <c r="A35" s="1">
        <v>32</v>
      </c>
      <c r="B35" s="9">
        <v>140.2</v>
      </c>
      <c r="C35" s="20">
        <f t="shared" si="0"/>
        <v>23.799999999999983</v>
      </c>
      <c r="D35" s="1" t="s">
        <v>14</v>
      </c>
      <c r="E35" s="1" t="s">
        <v>11</v>
      </c>
      <c r="F35" s="25" t="s">
        <v>121</v>
      </c>
      <c r="G35" s="5" t="s">
        <v>42</v>
      </c>
      <c r="H35" s="13"/>
      <c r="I35" s="29" t="s">
        <v>51</v>
      </c>
      <c r="J35" s="31"/>
      <c r="K35" s="31"/>
    </row>
    <row r="36" spans="1:11" ht="30" customHeight="1">
      <c r="A36" s="41">
        <v>33</v>
      </c>
      <c r="B36" s="42">
        <v>182.1</v>
      </c>
      <c r="C36" s="48">
        <f t="shared" si="0"/>
        <v>41.900000000000006</v>
      </c>
      <c r="D36" s="49"/>
      <c r="E36" s="41" t="s">
        <v>20</v>
      </c>
      <c r="F36" s="50" t="s">
        <v>123</v>
      </c>
      <c r="G36" s="51"/>
      <c r="H36" s="56" t="s">
        <v>130</v>
      </c>
      <c r="I36" s="52" t="s">
        <v>64</v>
      </c>
      <c r="J36" s="46" t="s">
        <v>124</v>
      </c>
      <c r="K36" s="46" t="s">
        <v>125</v>
      </c>
    </row>
    <row r="37" spans="1:11" ht="19.5" customHeight="1">
      <c r="A37" s="1">
        <v>34</v>
      </c>
      <c r="B37" s="9">
        <v>184.9</v>
      </c>
      <c r="C37" s="20">
        <f t="shared" si="0"/>
        <v>2.8000000000000114</v>
      </c>
      <c r="D37" s="1" t="s">
        <v>9</v>
      </c>
      <c r="E37" s="1" t="s">
        <v>11</v>
      </c>
      <c r="F37" s="40" t="s">
        <v>120</v>
      </c>
      <c r="G37" s="5" t="s">
        <v>19</v>
      </c>
      <c r="H37" s="13"/>
      <c r="I37" s="29" t="s">
        <v>52</v>
      </c>
      <c r="J37" s="31"/>
      <c r="K37" s="31"/>
    </row>
    <row r="38" spans="1:11" ht="37.5" customHeight="1">
      <c r="A38" s="60">
        <v>35</v>
      </c>
      <c r="B38" s="61">
        <v>192.3</v>
      </c>
      <c r="C38" s="62">
        <f t="shared" si="0"/>
        <v>7.400000000000006</v>
      </c>
      <c r="D38" s="63" t="s">
        <v>108</v>
      </c>
      <c r="E38" s="60" t="s">
        <v>22</v>
      </c>
      <c r="F38" s="64" t="s">
        <v>26</v>
      </c>
      <c r="G38" s="65" t="s">
        <v>107</v>
      </c>
      <c r="H38" s="66" t="s">
        <v>109</v>
      </c>
      <c r="I38" s="73"/>
      <c r="J38" s="68"/>
      <c r="K38" s="69"/>
    </row>
    <row r="39" spans="1:11" ht="19.5" customHeight="1">
      <c r="A39" s="60">
        <v>36</v>
      </c>
      <c r="B39" s="61">
        <v>192.6</v>
      </c>
      <c r="C39" s="62">
        <f t="shared" si="0"/>
        <v>0.29999999999998295</v>
      </c>
      <c r="D39" s="60" t="s">
        <v>14</v>
      </c>
      <c r="E39" s="60" t="s">
        <v>11</v>
      </c>
      <c r="F39" s="64" t="s">
        <v>28</v>
      </c>
      <c r="G39" s="65" t="s">
        <v>107</v>
      </c>
      <c r="H39" s="70" t="s">
        <v>110</v>
      </c>
      <c r="I39" s="67"/>
      <c r="J39" s="68"/>
      <c r="K39" s="69"/>
    </row>
    <row r="40" spans="1:11" ht="19.5" customHeight="1">
      <c r="A40" s="60">
        <v>37</v>
      </c>
      <c r="B40" s="61">
        <v>193.5</v>
      </c>
      <c r="C40" s="62">
        <f t="shared" si="0"/>
        <v>0.9000000000000057</v>
      </c>
      <c r="D40" s="60" t="s">
        <v>9</v>
      </c>
      <c r="E40" s="60" t="s">
        <v>10</v>
      </c>
      <c r="F40" s="64"/>
      <c r="G40" s="65" t="s">
        <v>78</v>
      </c>
      <c r="H40" s="70"/>
      <c r="I40" s="67"/>
      <c r="J40" s="68"/>
      <c r="K40" s="69"/>
    </row>
    <row r="41" spans="1:11" ht="19.5" customHeight="1">
      <c r="A41" s="60">
        <v>38</v>
      </c>
      <c r="B41" s="61">
        <v>194.6</v>
      </c>
      <c r="C41" s="62">
        <f t="shared" si="0"/>
        <v>1.0999999999999943</v>
      </c>
      <c r="D41" s="71" t="s">
        <v>17</v>
      </c>
      <c r="E41" s="60" t="s">
        <v>10</v>
      </c>
      <c r="F41" s="64"/>
      <c r="G41" s="65" t="s">
        <v>107</v>
      </c>
      <c r="H41" s="64" t="s">
        <v>117</v>
      </c>
      <c r="I41" s="67"/>
      <c r="J41" s="68"/>
      <c r="K41" s="69"/>
    </row>
    <row r="42" spans="1:11" ht="19.5" customHeight="1">
      <c r="A42" s="60">
        <v>39</v>
      </c>
      <c r="B42" s="61">
        <v>195.4</v>
      </c>
      <c r="C42" s="62">
        <f t="shared" si="0"/>
        <v>0.8000000000000114</v>
      </c>
      <c r="D42" s="60" t="s">
        <v>9</v>
      </c>
      <c r="E42" s="60" t="s">
        <v>116</v>
      </c>
      <c r="F42" s="64" t="s">
        <v>26</v>
      </c>
      <c r="G42" s="65" t="s">
        <v>115</v>
      </c>
      <c r="H42" s="64"/>
      <c r="I42" s="67"/>
      <c r="J42" s="68"/>
      <c r="K42" s="69"/>
    </row>
    <row r="43" spans="1:11" ht="39.75" customHeight="1">
      <c r="A43" s="60">
        <v>40</v>
      </c>
      <c r="B43" s="61">
        <v>196.5</v>
      </c>
      <c r="C43" s="62">
        <f t="shared" si="0"/>
        <v>1.0999999999999943</v>
      </c>
      <c r="D43" s="60" t="s">
        <v>14</v>
      </c>
      <c r="E43" s="60" t="s">
        <v>118</v>
      </c>
      <c r="F43" s="64" t="s">
        <v>112</v>
      </c>
      <c r="G43" s="65" t="s">
        <v>119</v>
      </c>
      <c r="H43" s="72" t="s">
        <v>133</v>
      </c>
      <c r="I43" s="67"/>
      <c r="J43" s="68"/>
      <c r="K43" s="69"/>
    </row>
    <row r="44" spans="1:11" ht="19.5" customHeight="1">
      <c r="A44" s="1">
        <v>41</v>
      </c>
      <c r="B44" s="9">
        <v>196.6</v>
      </c>
      <c r="C44" s="20">
        <f t="shared" si="0"/>
        <v>0.09999999999999432</v>
      </c>
      <c r="D44" s="6" t="s">
        <v>17</v>
      </c>
      <c r="E44" s="1" t="s">
        <v>16</v>
      </c>
      <c r="F44" s="25" t="s">
        <v>113</v>
      </c>
      <c r="G44" s="14" t="s">
        <v>49</v>
      </c>
      <c r="H44" s="74" t="s">
        <v>136</v>
      </c>
      <c r="I44" s="29" t="s">
        <v>53</v>
      </c>
      <c r="J44" s="31"/>
      <c r="K44" s="31"/>
    </row>
    <row r="45" spans="1:11" ht="19.5" customHeight="1">
      <c r="A45" s="1">
        <v>42</v>
      </c>
      <c r="B45" s="9">
        <v>198.4</v>
      </c>
      <c r="C45" s="20">
        <f t="shared" si="0"/>
        <v>1.8000000000000114</v>
      </c>
      <c r="D45" s="1" t="s">
        <v>9</v>
      </c>
      <c r="E45" s="1" t="s">
        <v>11</v>
      </c>
      <c r="F45" s="25" t="s">
        <v>114</v>
      </c>
      <c r="G45" s="14" t="s">
        <v>111</v>
      </c>
      <c r="H45" s="13" t="s">
        <v>54</v>
      </c>
      <c r="I45" s="29" t="s">
        <v>55</v>
      </c>
      <c r="J45" s="31"/>
      <c r="K45" s="31"/>
    </row>
    <row r="46" spans="1:11" ht="19.5" customHeight="1">
      <c r="A46" s="1">
        <v>43</v>
      </c>
      <c r="B46" s="9">
        <v>199</v>
      </c>
      <c r="C46" s="20">
        <f t="shared" si="0"/>
        <v>0.5999999999999943</v>
      </c>
      <c r="D46" s="1" t="s">
        <v>57</v>
      </c>
      <c r="E46" s="1" t="s">
        <v>58</v>
      </c>
      <c r="F46" s="25" t="s">
        <v>74</v>
      </c>
      <c r="G46" s="14" t="s">
        <v>60</v>
      </c>
      <c r="H46" s="13" t="s">
        <v>59</v>
      </c>
      <c r="I46" s="13"/>
      <c r="J46" s="31"/>
      <c r="K46" s="31"/>
    </row>
    <row r="47" spans="1:11" ht="19.5" customHeight="1">
      <c r="A47" s="1">
        <v>44</v>
      </c>
      <c r="B47" s="9">
        <v>199.1</v>
      </c>
      <c r="C47" s="20">
        <f t="shared" si="0"/>
        <v>0.09999999999999432</v>
      </c>
      <c r="D47" s="7" t="s">
        <v>13</v>
      </c>
      <c r="E47" s="1" t="s">
        <v>11</v>
      </c>
      <c r="F47" s="25" t="s">
        <v>74</v>
      </c>
      <c r="G47" s="14" t="s">
        <v>111</v>
      </c>
      <c r="H47" s="13" t="s">
        <v>61</v>
      </c>
      <c r="I47" s="13" t="s">
        <v>105</v>
      </c>
      <c r="J47" s="31"/>
      <c r="K47" s="31"/>
    </row>
    <row r="48" spans="1:11" ht="19.5" customHeight="1">
      <c r="A48" s="1">
        <v>45</v>
      </c>
      <c r="B48" s="9">
        <v>199.6</v>
      </c>
      <c r="C48" s="20">
        <f t="shared" si="0"/>
        <v>0.5</v>
      </c>
      <c r="D48" s="1" t="s">
        <v>14</v>
      </c>
      <c r="E48" s="1" t="s">
        <v>22</v>
      </c>
      <c r="F48" s="25" t="s">
        <v>106</v>
      </c>
      <c r="G48" s="14" t="s">
        <v>111</v>
      </c>
      <c r="H48" s="13"/>
      <c r="I48" s="13"/>
      <c r="J48" s="31"/>
      <c r="K48" s="31"/>
    </row>
    <row r="49" spans="1:11" ht="74.25" customHeight="1">
      <c r="A49" s="41">
        <v>46</v>
      </c>
      <c r="B49" s="42">
        <v>200.005</v>
      </c>
      <c r="C49" s="43">
        <f t="shared" si="0"/>
        <v>0.40500000000000114</v>
      </c>
      <c r="D49" s="44"/>
      <c r="E49" s="44" t="s">
        <v>66</v>
      </c>
      <c r="F49" s="45" t="s">
        <v>67</v>
      </c>
      <c r="G49" s="44"/>
      <c r="H49" s="21" t="s">
        <v>132</v>
      </c>
      <c r="I49" s="4"/>
      <c r="J49" s="46" t="s">
        <v>82</v>
      </c>
      <c r="K49" s="47" t="s">
        <v>83</v>
      </c>
    </row>
    <row r="55" ht="13.5">
      <c r="H55"/>
    </row>
    <row r="56" ht="13.5">
      <c r="H56"/>
    </row>
    <row r="57" ht="13.5">
      <c r="H57"/>
    </row>
    <row r="58" ht="13.5">
      <c r="H58"/>
    </row>
    <row r="59" ht="13.5">
      <c r="H59"/>
    </row>
    <row r="60" ht="13.5">
      <c r="H60"/>
    </row>
    <row r="61" ht="13.5">
      <c r="H61"/>
    </row>
    <row r="62" ht="13.5">
      <c r="H62"/>
    </row>
    <row r="63" ht="13.5">
      <c r="H63"/>
    </row>
    <row r="64" ht="13.5">
      <c r="H64"/>
    </row>
    <row r="65" ht="13.5">
      <c r="H65"/>
    </row>
    <row r="66" ht="13.5">
      <c r="H66"/>
    </row>
    <row r="67" ht="13.5">
      <c r="H67"/>
    </row>
    <row r="68" ht="13.5">
      <c r="H68"/>
    </row>
    <row r="69" ht="13.5">
      <c r="H69"/>
    </row>
    <row r="70" ht="13.5">
      <c r="H70"/>
    </row>
    <row r="71" ht="13.5">
      <c r="H71"/>
    </row>
    <row r="72" ht="13.5">
      <c r="H72"/>
    </row>
    <row r="73" ht="13.5">
      <c r="H73"/>
    </row>
    <row r="74" ht="13.5">
      <c r="H74"/>
    </row>
    <row r="75" ht="13.5">
      <c r="H75"/>
    </row>
    <row r="76" ht="13.5">
      <c r="H76"/>
    </row>
    <row r="77" ht="13.5">
      <c r="H77"/>
    </row>
    <row r="78" ht="13.5">
      <c r="H78"/>
    </row>
    <row r="79" ht="13.5">
      <c r="H79"/>
    </row>
    <row r="80" ht="13.5">
      <c r="H80"/>
    </row>
    <row r="81" ht="13.5">
      <c r="H81"/>
    </row>
    <row r="82" ht="13.5">
      <c r="H82"/>
    </row>
    <row r="83" ht="13.5">
      <c r="H83"/>
    </row>
    <row r="84" ht="13.5">
      <c r="H84"/>
    </row>
    <row r="85" ht="13.5">
      <c r="H85"/>
    </row>
    <row r="86" ht="13.5">
      <c r="H86"/>
    </row>
    <row r="87" ht="13.5">
      <c r="H87"/>
    </row>
    <row r="88" ht="13.5">
      <c r="H88"/>
    </row>
    <row r="89" ht="13.5">
      <c r="H89"/>
    </row>
    <row r="90" ht="13.5">
      <c r="H90"/>
    </row>
    <row r="91" ht="13.5">
      <c r="H91"/>
    </row>
    <row r="92" ht="13.5">
      <c r="H92"/>
    </row>
    <row r="93" ht="13.5">
      <c r="H93"/>
    </row>
    <row r="94" ht="13.5">
      <c r="H94"/>
    </row>
    <row r="95" ht="13.5">
      <c r="H95"/>
    </row>
    <row r="96" ht="13.5">
      <c r="H96"/>
    </row>
    <row r="97" ht="13.5">
      <c r="H97"/>
    </row>
    <row r="98" ht="13.5">
      <c r="H98"/>
    </row>
    <row r="99" ht="13.5">
      <c r="H99"/>
    </row>
    <row r="100" ht="13.5">
      <c r="H100"/>
    </row>
    <row r="101" ht="13.5">
      <c r="H101"/>
    </row>
    <row r="102" ht="13.5">
      <c r="H102"/>
    </row>
    <row r="103" ht="13.5">
      <c r="H103"/>
    </row>
    <row r="104" ht="13.5">
      <c r="H104"/>
    </row>
    <row r="105" ht="13.5">
      <c r="H105"/>
    </row>
    <row r="106" ht="13.5">
      <c r="H106"/>
    </row>
    <row r="107" ht="13.5">
      <c r="H107"/>
    </row>
    <row r="108" ht="13.5">
      <c r="H108"/>
    </row>
    <row r="109" ht="13.5">
      <c r="H109"/>
    </row>
    <row r="110" ht="13.5">
      <c r="H110"/>
    </row>
    <row r="111" ht="13.5">
      <c r="H111"/>
    </row>
    <row r="112" ht="13.5">
      <c r="H112"/>
    </row>
    <row r="113" ht="13.5">
      <c r="H113"/>
    </row>
    <row r="114" ht="13.5">
      <c r="H114"/>
    </row>
    <row r="115" ht="13.5">
      <c r="H115"/>
    </row>
    <row r="116" ht="13.5">
      <c r="H116"/>
    </row>
    <row r="117" ht="13.5">
      <c r="H117"/>
    </row>
    <row r="118" ht="13.5">
      <c r="H118"/>
    </row>
    <row r="119" ht="13.5">
      <c r="H119"/>
    </row>
    <row r="120" ht="13.5">
      <c r="H120"/>
    </row>
    <row r="121" ht="13.5">
      <c r="H121"/>
    </row>
    <row r="122" ht="13.5">
      <c r="H122"/>
    </row>
    <row r="123" ht="13.5">
      <c r="H123"/>
    </row>
    <row r="124" ht="13.5">
      <c r="H124"/>
    </row>
    <row r="125" ht="13.5">
      <c r="H125"/>
    </row>
    <row r="126" ht="13.5">
      <c r="H126"/>
    </row>
    <row r="127" ht="13.5">
      <c r="H127"/>
    </row>
    <row r="128" ht="13.5">
      <c r="H128"/>
    </row>
    <row r="129" ht="13.5">
      <c r="H129"/>
    </row>
    <row r="130" ht="13.5">
      <c r="H130"/>
    </row>
    <row r="131" ht="13.5">
      <c r="H131"/>
    </row>
    <row r="132" ht="13.5">
      <c r="H132"/>
    </row>
    <row r="133" ht="13.5">
      <c r="H133"/>
    </row>
  </sheetData>
  <sheetProtection/>
  <mergeCells count="1">
    <mergeCell ref="J21:K21"/>
  </mergeCells>
  <printOptions/>
  <pageMargins left="0.26" right="0.12" top="0.35433070866141736" bottom="0.31496062992125984" header="0.16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2014-03-02T04:29:02Z</cp:lastPrinted>
  <dcterms:created xsi:type="dcterms:W3CDTF">2013-04-24T07:08:02Z</dcterms:created>
  <dcterms:modified xsi:type="dcterms:W3CDTF">2014-03-13T21:24:12Z</dcterms:modified>
  <cp:category/>
  <cp:version/>
  <cp:contentType/>
  <cp:contentStatus/>
</cp:coreProperties>
</file>