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<sst xmlns="http://schemas.openxmlformats.org/spreadsheetml/2006/main" count="200" uniqueCount="153">
  <si>
    <t>総距離</t>
  </si>
  <si>
    <t>区間</t>
  </si>
  <si>
    <t>交差点
の形</t>
  </si>
  <si>
    <t>進路</t>
  </si>
  <si>
    <t>路線名</t>
  </si>
  <si>
    <t>備考</t>
  </si>
  <si>
    <t>名無しS</t>
  </si>
  <si>
    <t>╋</t>
  </si>
  <si>
    <t>右</t>
  </si>
  <si>
    <t>市道</t>
  </si>
  <si>
    <t>スタートして二つ目のS</t>
  </si>
  <si>
    <t>≪大和・相武台≪K507</t>
  </si>
  <si>
    <t>相武台団地入口S</t>
  </si>
  <si>
    <t>K51≫厚木・海老名≫</t>
  </si>
  <si>
    <t>座間市役所入口S</t>
  </si>
  <si>
    <t>┫</t>
  </si>
  <si>
    <t>綾北小学校前S</t>
  </si>
  <si>
    <t>K40≫厚木≫</t>
  </si>
  <si>
    <t>寺尾台S</t>
  </si>
  <si>
    <t>≪藤沢≪K42</t>
  </si>
  <si>
    <t>松波S</t>
  </si>
  <si>
    <t>┣</t>
  </si>
  <si>
    <t>直進</t>
  </si>
  <si>
    <t>≪沼津・小田原≪R1</t>
  </si>
  <si>
    <t>小田原市内4車線に為って二つ目のS　右折後七枚橋S変則直進　</t>
  </si>
  <si>
    <t>小田原大橋交番前S</t>
  </si>
  <si>
    <t>≪山北・南足柄≪K720</t>
  </si>
  <si>
    <t>扇町5丁目S</t>
  </si>
  <si>
    <t>名無し</t>
  </si>
  <si>
    <t>Ｙ</t>
  </si>
  <si>
    <t>Ｋ720～市道～K720</t>
  </si>
  <si>
    <t>踏切を渡ってすぐ先のY字</t>
  </si>
  <si>
    <t>大口</t>
  </si>
  <si>
    <t>岸入口S</t>
  </si>
  <si>
    <t>樋口橋S</t>
  </si>
  <si>
    <t>R246≫沼津≫</t>
  </si>
  <si>
    <t>安戸S</t>
  </si>
  <si>
    <t>生土S</t>
  </si>
  <si>
    <t>≪小山市街≪K394</t>
  </si>
  <si>
    <t>吉久保S</t>
  </si>
  <si>
    <t>K151≫山中湖・R246≫</t>
  </si>
  <si>
    <t>須走S</t>
  </si>
  <si>
    <t>R138≫籠坂峠≫</t>
  </si>
  <si>
    <t>籠坂峠</t>
  </si>
  <si>
    <t>旭日丘S</t>
  </si>
  <si>
    <t>≪甲府・富士吉田≪R138</t>
  </si>
  <si>
    <t>K729≫津久井・道志≫</t>
  </si>
  <si>
    <t>平野S</t>
  </si>
  <si>
    <t>青山S</t>
  </si>
  <si>
    <t>R412≫厚木・半原≫</t>
  </si>
  <si>
    <t>串川橋S</t>
  </si>
  <si>
    <t>左</t>
  </si>
  <si>
    <t>今野製作所　駐車場</t>
  </si>
  <si>
    <t xml:space="preserve">  （下根岸交差点　右側）　　　　（03：53～11：30）</t>
  </si>
  <si>
    <t>交差点名等（Sは信号あり）</t>
  </si>
  <si>
    <t>※注：≪大和・相武台≪K507はその交差点に道路標識（青看板）があり、左方面K507大和・相武台という意味です（≫は右方面）</t>
  </si>
  <si>
    <t>（左側）　有人チェック  公衆WCあり　補給はできません　</t>
  </si>
  <si>
    <t>第2PCセブンイレブン小田原寿町3丁目店( 00：09～02：52 )</t>
  </si>
  <si>
    <t xml:space="preserve">   　　　　　　　　　         ≪御殿場・山北駅≪K43</t>
  </si>
  <si>
    <t>（右側）</t>
  </si>
  <si>
    <t>K43～R467～市道</t>
  </si>
  <si>
    <t xml:space="preserve">腰越橋S </t>
  </si>
  <si>
    <t>神戸橋S</t>
  </si>
  <si>
    <t>右</t>
  </si>
  <si>
    <t>大磯駅入口S</t>
  </si>
  <si>
    <t>谷蛾駅入口S</t>
  </si>
  <si>
    <t xml:space="preserve">小田急線ガードの手前　　右側に城東自動車 </t>
  </si>
  <si>
    <t>R1城南Sの150m先            　　　　　　　　　　　　　  ≪鎌倉・江の島≪K43</t>
  </si>
  <si>
    <t>右折後新大口橋を渡る　R246宮地S変則直進　　　K74≫御殿場・山北≫</t>
  </si>
  <si>
    <t>二つ信号が有ります 　                          　　　　 ≫町田≫</t>
  </si>
  <si>
    <t>受付は今野製作所駐車場で済ませてください</t>
  </si>
  <si>
    <t>第3PCセブンイレブン山中湖旭ヶ丘店</t>
  </si>
  <si>
    <t>（左側）　通過チェック（必ずレシートをもらってください）　無料休憩所あり</t>
  </si>
  <si>
    <t>第1PC片瀬江ノ島駅入口S</t>
  </si>
  <si>
    <t xml:space="preserve">2012BRM421西東京200km山中湖  キューシート  </t>
  </si>
  <si>
    <t>左前方「相模健康センター」　　　　　　　　　　　　　　　　　　K42≫綾瀬≫</t>
  </si>
  <si>
    <t>淡嶋神社公園（22:00～22:30）</t>
  </si>
  <si>
    <t>2012.03.11 ver-1</t>
  </si>
  <si>
    <t>（距離は目安です。あらかじめ使い慣れた地図でコースを確認してください。）</t>
  </si>
  <si>
    <t xml:space="preserve">  </t>
  </si>
  <si>
    <t xml:space="preserve">  </t>
  </si>
  <si>
    <t>陽光台7丁目Ｓ</t>
  </si>
  <si>
    <t>左</t>
  </si>
  <si>
    <t xml:space="preserve">K507 </t>
  </si>
  <si>
    <t>K51</t>
  </si>
  <si>
    <t>左</t>
  </si>
  <si>
    <t>市道～Ｋ42</t>
  </si>
  <si>
    <t>Ｋ42</t>
  </si>
  <si>
    <t>Ｋ40</t>
  </si>
  <si>
    <t>左</t>
  </si>
  <si>
    <t>Ｋ42～K43</t>
  </si>
  <si>
    <t>┳</t>
  </si>
  <si>
    <t>左</t>
  </si>
  <si>
    <t>K304</t>
  </si>
  <si>
    <t>┳</t>
  </si>
  <si>
    <t>R134</t>
  </si>
  <si>
    <t xml:space="preserve">  </t>
  </si>
  <si>
    <t>R134</t>
  </si>
  <si>
    <t>左</t>
  </si>
  <si>
    <t>R 1</t>
  </si>
  <si>
    <t>新宿S</t>
  </si>
  <si>
    <t>市道</t>
  </si>
  <si>
    <t>中町2丁目S</t>
  </si>
  <si>
    <t>市道</t>
  </si>
  <si>
    <t>　　</t>
  </si>
  <si>
    <t>（左側）　</t>
  </si>
  <si>
    <t>Ｋ720</t>
  </si>
  <si>
    <t>┣</t>
  </si>
  <si>
    <t>Ｋ720</t>
  </si>
  <si>
    <t>右手看板「探偵アーウィン」　　　　　　　　　　　　　　　　　　　≪開成≪K720</t>
  </si>
  <si>
    <t>┳</t>
  </si>
  <si>
    <t>Ｋ74</t>
  </si>
  <si>
    <t>┳</t>
  </si>
  <si>
    <t>左</t>
  </si>
  <si>
    <t>Ｋ76</t>
  </si>
  <si>
    <t>╋</t>
  </si>
  <si>
    <t>R246</t>
  </si>
  <si>
    <t>Ｋ76</t>
  </si>
  <si>
    <t>┳</t>
  </si>
  <si>
    <t>左</t>
  </si>
  <si>
    <t>R246</t>
  </si>
  <si>
    <t>Ｋ394</t>
  </si>
  <si>
    <t>Ｋ151</t>
  </si>
  <si>
    <t>R138</t>
  </si>
  <si>
    <t xml:space="preserve">  </t>
  </si>
  <si>
    <t>┳</t>
  </si>
  <si>
    <t>左</t>
  </si>
  <si>
    <t>R138</t>
  </si>
  <si>
    <t>明神前S</t>
  </si>
  <si>
    <t>右</t>
  </si>
  <si>
    <t>Ｋ729</t>
  </si>
  <si>
    <t>左</t>
  </si>
  <si>
    <t>R413</t>
  </si>
  <si>
    <t>R412</t>
  </si>
  <si>
    <t>第4PCセブンイレブン津久井青山店(03：12～09：48 )</t>
  </si>
  <si>
    <t>Ｋ510</t>
  </si>
  <si>
    <t>宮原S・新小倉橋入口</t>
  </si>
  <si>
    <t>↑</t>
  </si>
  <si>
    <t>新小倉橋東側Ｓ</t>
  </si>
  <si>
    <t>╋</t>
  </si>
  <si>
    <t>左</t>
  </si>
  <si>
    <t>Ｋ48</t>
  </si>
  <si>
    <t xml:space="preserve">≪八王子・高尾≪K48  </t>
  </si>
  <si>
    <t xml:space="preserve">大戸交差点S  </t>
  </si>
  <si>
    <t xml:space="preserve">┣ ╋ </t>
  </si>
  <si>
    <t>右-右</t>
  </si>
  <si>
    <t>Ｋ47</t>
  </si>
  <si>
    <t>常盤駐在所北S</t>
  </si>
  <si>
    <t>Ｙ</t>
  </si>
  <si>
    <t>↑</t>
  </si>
  <si>
    <t xml:space="preserve">  </t>
  </si>
  <si>
    <t>╋</t>
  </si>
  <si>
    <t>　　　　　　　　　　≪相模原・道志≪R431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</si>
</sst>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0" xfId="60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24" borderId="10" xfId="0" applyNumberFormat="1" applyFont="1" applyFill="1" applyBorder="1" applyAlignment="1">
      <alignment horizontal="left" vertical="center"/>
    </xf>
    <xf numFmtId="0" fontId="2" fillId="24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24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24" borderId="10" xfId="60" applyFont="1" applyFill="1" applyBorder="1" applyAlignment="1">
      <alignment horizontal="left" vertical="center"/>
      <protection/>
    </xf>
    <xf numFmtId="14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25" customWidth="1"/>
    <col min="2" max="3" width="9.00390625" style="25" customWidth="1"/>
    <col min="4" max="4" width="30.625" style="25" customWidth="1"/>
    <col min="5" max="6" width="9.00390625" style="25" customWidth="1"/>
    <col min="7" max="7" width="17.875" style="25" customWidth="1"/>
    <col min="8" max="8" width="60.625" style="25" customWidth="1"/>
    <col min="9" max="9" width="37.375" style="25" customWidth="1"/>
    <col min="10" max="16384" width="9.00390625" style="25" customWidth="1"/>
  </cols>
  <sheetData>
    <row r="1" spans="2:8" ht="19.5" customHeight="1">
      <c r="B1" s="1" t="s">
        <v>74</v>
      </c>
      <c r="D1" s="2"/>
      <c r="E1" s="2"/>
      <c r="F1" s="2"/>
      <c r="G1" s="2"/>
      <c r="H1" s="22" t="s">
        <v>77</v>
      </c>
    </row>
    <row r="2" spans="2:9" ht="19.5" customHeight="1">
      <c r="B2" s="5" t="s">
        <v>78</v>
      </c>
      <c r="C2" s="3"/>
      <c r="D2" s="3"/>
      <c r="F2" s="5"/>
      <c r="G2" s="5"/>
      <c r="H2" s="5"/>
      <c r="I2" s="5"/>
    </row>
    <row r="3" spans="2:8" ht="19.5" customHeight="1">
      <c r="B3" s="14" t="s">
        <v>55</v>
      </c>
      <c r="C3" s="3"/>
      <c r="D3" s="3"/>
      <c r="E3" s="3"/>
      <c r="F3" s="3"/>
      <c r="G3" s="3"/>
      <c r="H3" s="4"/>
    </row>
    <row r="4" spans="1:8" ht="27">
      <c r="A4" s="6"/>
      <c r="B4" s="6" t="s">
        <v>0</v>
      </c>
      <c r="C4" s="6" t="s">
        <v>1</v>
      </c>
      <c r="D4" s="6" t="s">
        <v>54</v>
      </c>
      <c r="E4" s="7" t="s">
        <v>2</v>
      </c>
      <c r="F4" s="6" t="s">
        <v>3</v>
      </c>
      <c r="G4" s="6" t="s">
        <v>4</v>
      </c>
      <c r="H4" s="6" t="s">
        <v>5</v>
      </c>
    </row>
    <row r="5" spans="1:8" ht="19.5" customHeight="1">
      <c r="A5" s="6">
        <f aca="true" t="shared" si="0" ref="A5:A13">A4+1</f>
        <v>1</v>
      </c>
      <c r="B5" s="26">
        <f>+C5</f>
        <v>0</v>
      </c>
      <c r="C5" s="8">
        <v>0</v>
      </c>
      <c r="D5" s="21" t="s">
        <v>76</v>
      </c>
      <c r="E5" s="6" t="s">
        <v>79</v>
      </c>
      <c r="F5" s="6" t="s">
        <v>80</v>
      </c>
      <c r="G5" s="27" t="s">
        <v>79</v>
      </c>
      <c r="H5" s="23" t="s">
        <v>70</v>
      </c>
    </row>
    <row r="6" spans="1:8" ht="19.5" customHeight="1">
      <c r="A6" s="6">
        <f t="shared" si="0"/>
        <v>2</v>
      </c>
      <c r="B6" s="26">
        <f>+B5+C6</f>
        <v>0.6</v>
      </c>
      <c r="C6" s="8">
        <v>0.6</v>
      </c>
      <c r="D6" s="20" t="s">
        <v>6</v>
      </c>
      <c r="E6" s="6" t="s">
        <v>7</v>
      </c>
      <c r="F6" s="6" t="s">
        <v>8</v>
      </c>
      <c r="G6" s="27" t="s">
        <v>9</v>
      </c>
      <c r="H6" s="23" t="s">
        <v>10</v>
      </c>
    </row>
    <row r="7" spans="1:8" ht="19.5" customHeight="1">
      <c r="A7" s="6">
        <f t="shared" si="0"/>
        <v>3</v>
      </c>
      <c r="B7" s="26">
        <f>+B6+C7</f>
        <v>5.3149999999999995</v>
      </c>
      <c r="C7" s="8">
        <v>4.715</v>
      </c>
      <c r="D7" s="20" t="s">
        <v>81</v>
      </c>
      <c r="E7" s="6" t="s">
        <v>7</v>
      </c>
      <c r="F7" s="6" t="s">
        <v>82</v>
      </c>
      <c r="G7" s="27" t="s">
        <v>83</v>
      </c>
      <c r="H7" s="24" t="s">
        <v>11</v>
      </c>
    </row>
    <row r="8" spans="1:8" ht="19.5" customHeight="1">
      <c r="A8" s="6">
        <f t="shared" si="0"/>
        <v>4</v>
      </c>
      <c r="B8" s="26">
        <f>+B7+C8</f>
        <v>10.305</v>
      </c>
      <c r="C8" s="8">
        <v>4.99</v>
      </c>
      <c r="D8" s="20" t="s">
        <v>12</v>
      </c>
      <c r="E8" s="6" t="s">
        <v>7</v>
      </c>
      <c r="F8" s="6" t="s">
        <v>63</v>
      </c>
      <c r="G8" s="27" t="s">
        <v>84</v>
      </c>
      <c r="H8" s="24" t="s">
        <v>13</v>
      </c>
    </row>
    <row r="9" spans="1:8" ht="19.5" customHeight="1">
      <c r="A9" s="6">
        <f t="shared" si="0"/>
        <v>5</v>
      </c>
      <c r="B9" s="26">
        <f>+B8+C9</f>
        <v>11.735</v>
      </c>
      <c r="C9" s="8">
        <v>1.43</v>
      </c>
      <c r="D9" s="20" t="s">
        <v>14</v>
      </c>
      <c r="E9" s="6" t="s">
        <v>15</v>
      </c>
      <c r="F9" s="6" t="s">
        <v>85</v>
      </c>
      <c r="G9" s="27" t="s">
        <v>86</v>
      </c>
      <c r="H9" s="27"/>
    </row>
    <row r="10" spans="1:8" ht="19.5" customHeight="1">
      <c r="A10" s="6">
        <f t="shared" si="0"/>
        <v>6</v>
      </c>
      <c r="B10" s="26">
        <f aca="true" t="shared" si="1" ref="B10:B46">+B9+C10</f>
        <v>15.105</v>
      </c>
      <c r="C10" s="8">
        <v>3.37</v>
      </c>
      <c r="D10" s="20" t="s">
        <v>6</v>
      </c>
      <c r="E10" s="6" t="s">
        <v>7</v>
      </c>
      <c r="F10" s="6" t="s">
        <v>8</v>
      </c>
      <c r="G10" s="27" t="s">
        <v>87</v>
      </c>
      <c r="H10" s="24" t="s">
        <v>75</v>
      </c>
    </row>
    <row r="11" spans="1:8" ht="19.5" customHeight="1">
      <c r="A11" s="6">
        <f t="shared" si="0"/>
        <v>7</v>
      </c>
      <c r="B11" s="26">
        <f t="shared" si="1"/>
        <v>17.142</v>
      </c>
      <c r="C11" s="8">
        <v>2.037</v>
      </c>
      <c r="D11" s="20" t="s">
        <v>16</v>
      </c>
      <c r="E11" s="6" t="s">
        <v>7</v>
      </c>
      <c r="F11" s="6" t="s">
        <v>8</v>
      </c>
      <c r="G11" s="27" t="s">
        <v>88</v>
      </c>
      <c r="H11" s="24" t="s">
        <v>17</v>
      </c>
    </row>
    <row r="12" spans="1:8" ht="19.5" customHeight="1">
      <c r="A12" s="6">
        <f t="shared" si="0"/>
        <v>8</v>
      </c>
      <c r="B12" s="26">
        <f t="shared" si="1"/>
        <v>18.008</v>
      </c>
      <c r="C12" s="8">
        <v>0.866</v>
      </c>
      <c r="D12" s="20" t="s">
        <v>18</v>
      </c>
      <c r="E12" s="6" t="s">
        <v>7</v>
      </c>
      <c r="F12" s="6" t="s">
        <v>89</v>
      </c>
      <c r="G12" s="27" t="s">
        <v>90</v>
      </c>
      <c r="H12" s="24" t="s">
        <v>19</v>
      </c>
    </row>
    <row r="13" spans="1:8" ht="19.5" customHeight="1">
      <c r="A13" s="6">
        <f t="shared" si="0"/>
        <v>9</v>
      </c>
      <c r="B13" s="26">
        <f t="shared" si="1"/>
        <v>30.843</v>
      </c>
      <c r="C13" s="8">
        <v>12.835</v>
      </c>
      <c r="D13" s="20" t="s">
        <v>6</v>
      </c>
      <c r="E13" s="6" t="s">
        <v>91</v>
      </c>
      <c r="F13" s="6" t="s">
        <v>92</v>
      </c>
      <c r="G13" s="27" t="s">
        <v>60</v>
      </c>
      <c r="H13" s="24" t="s">
        <v>67</v>
      </c>
    </row>
    <row r="14" spans="1:8" ht="19.5" customHeight="1">
      <c r="A14" s="6">
        <f aca="true" t="shared" si="2" ref="A14:A46">A13+1</f>
        <v>10</v>
      </c>
      <c r="B14" s="26">
        <f>+B13+C14</f>
        <v>37.854</v>
      </c>
      <c r="C14" s="8">
        <v>7.011</v>
      </c>
      <c r="D14" s="20" t="s">
        <v>62</v>
      </c>
      <c r="E14" s="6" t="s">
        <v>7</v>
      </c>
      <c r="F14" s="6" t="s">
        <v>63</v>
      </c>
      <c r="G14" s="27" t="s">
        <v>93</v>
      </c>
      <c r="H14" s="24"/>
    </row>
    <row r="15" spans="1:8" ht="19.5" customHeight="1">
      <c r="A15" s="6">
        <f t="shared" si="2"/>
        <v>11</v>
      </c>
      <c r="B15" s="26">
        <f>+B14+C15</f>
        <v>37.954</v>
      </c>
      <c r="C15" s="8">
        <v>0.1</v>
      </c>
      <c r="D15" s="20" t="s">
        <v>61</v>
      </c>
      <c r="E15" s="6" t="s">
        <v>94</v>
      </c>
      <c r="F15" s="6" t="s">
        <v>8</v>
      </c>
      <c r="G15" s="27" t="s">
        <v>95</v>
      </c>
      <c r="H15" s="24"/>
    </row>
    <row r="16" spans="1:8" ht="19.5" customHeight="1">
      <c r="A16" s="6">
        <f t="shared" si="2"/>
        <v>12</v>
      </c>
      <c r="B16" s="26">
        <f t="shared" si="1"/>
        <v>38.654</v>
      </c>
      <c r="C16" s="8">
        <v>0.7</v>
      </c>
      <c r="D16" s="21" t="s">
        <v>73</v>
      </c>
      <c r="E16" s="15"/>
      <c r="F16" s="16"/>
      <c r="G16" s="28" t="s">
        <v>96</v>
      </c>
      <c r="H16" s="16" t="s">
        <v>56</v>
      </c>
    </row>
    <row r="17" spans="1:8" ht="19.5" customHeight="1">
      <c r="A17" s="6">
        <f t="shared" si="2"/>
        <v>13</v>
      </c>
      <c r="B17" s="26">
        <f t="shared" si="1"/>
        <v>40.93000000000001</v>
      </c>
      <c r="C17" s="8">
        <v>2.276</v>
      </c>
      <c r="D17" s="20" t="s">
        <v>20</v>
      </c>
      <c r="E17" s="6" t="s">
        <v>21</v>
      </c>
      <c r="F17" s="6" t="s">
        <v>22</v>
      </c>
      <c r="G17" s="27" t="s">
        <v>97</v>
      </c>
      <c r="H17" s="27"/>
    </row>
    <row r="18" spans="1:8" ht="19.5" customHeight="1">
      <c r="A18" s="6">
        <f t="shared" si="2"/>
        <v>14</v>
      </c>
      <c r="B18" s="26">
        <f t="shared" si="1"/>
        <v>54.57000000000001</v>
      </c>
      <c r="C18" s="8">
        <v>13.64</v>
      </c>
      <c r="D18" s="20" t="s">
        <v>64</v>
      </c>
      <c r="E18" s="6" t="s">
        <v>7</v>
      </c>
      <c r="F18" s="6" t="s">
        <v>98</v>
      </c>
      <c r="G18" s="27" t="s">
        <v>99</v>
      </c>
      <c r="H18" s="24" t="s">
        <v>23</v>
      </c>
    </row>
    <row r="19" spans="1:8" ht="19.5" customHeight="1">
      <c r="A19" s="6">
        <f t="shared" si="2"/>
        <v>15</v>
      </c>
      <c r="B19" s="26">
        <f t="shared" si="1"/>
        <v>71.67000000000002</v>
      </c>
      <c r="C19" s="8">
        <v>17.1</v>
      </c>
      <c r="D19" s="20" t="s">
        <v>100</v>
      </c>
      <c r="E19" s="6" t="s">
        <v>7</v>
      </c>
      <c r="F19" s="6" t="s">
        <v>8</v>
      </c>
      <c r="G19" s="27" t="s">
        <v>101</v>
      </c>
      <c r="H19" s="23" t="s">
        <v>24</v>
      </c>
    </row>
    <row r="20" spans="1:8" ht="19.5" customHeight="1">
      <c r="A20" s="6">
        <f t="shared" si="2"/>
        <v>16</v>
      </c>
      <c r="B20" s="26">
        <f t="shared" si="1"/>
        <v>72.56900000000002</v>
      </c>
      <c r="C20" s="8">
        <v>0.899</v>
      </c>
      <c r="D20" s="20" t="s">
        <v>102</v>
      </c>
      <c r="E20" s="6" t="s">
        <v>7</v>
      </c>
      <c r="F20" s="6" t="s">
        <v>8</v>
      </c>
      <c r="G20" s="27" t="s">
        <v>103</v>
      </c>
      <c r="H20" s="27"/>
    </row>
    <row r="21" spans="1:8" ht="19.5" customHeight="1">
      <c r="A21" s="6">
        <f t="shared" si="2"/>
        <v>17</v>
      </c>
      <c r="B21" s="26">
        <f t="shared" si="1"/>
        <v>73.11700000000002</v>
      </c>
      <c r="C21" s="8">
        <v>0.548</v>
      </c>
      <c r="D21" s="15" t="s">
        <v>57</v>
      </c>
      <c r="E21" s="15"/>
      <c r="F21" s="16"/>
      <c r="G21" s="9" t="s">
        <v>104</v>
      </c>
      <c r="H21" s="16" t="s">
        <v>105</v>
      </c>
    </row>
    <row r="22" spans="1:8" ht="19.5" customHeight="1">
      <c r="A22" s="6">
        <f t="shared" si="2"/>
        <v>18</v>
      </c>
      <c r="B22" s="26">
        <f t="shared" si="1"/>
        <v>73.36700000000002</v>
      </c>
      <c r="C22" s="8">
        <v>0.25</v>
      </c>
      <c r="D22" s="20" t="s">
        <v>25</v>
      </c>
      <c r="E22" s="6" t="s">
        <v>7</v>
      </c>
      <c r="F22" s="6" t="s">
        <v>98</v>
      </c>
      <c r="G22" s="27" t="s">
        <v>106</v>
      </c>
      <c r="H22" s="24" t="s">
        <v>26</v>
      </c>
    </row>
    <row r="23" spans="1:8" ht="19.5" customHeight="1">
      <c r="A23" s="6">
        <f t="shared" si="2"/>
        <v>19</v>
      </c>
      <c r="B23" s="26">
        <f t="shared" si="1"/>
        <v>75.31500000000001</v>
      </c>
      <c r="C23" s="8">
        <v>1.948</v>
      </c>
      <c r="D23" s="20" t="s">
        <v>27</v>
      </c>
      <c r="E23" s="6" t="s">
        <v>107</v>
      </c>
      <c r="F23" s="6" t="s">
        <v>8</v>
      </c>
      <c r="G23" s="27" t="s">
        <v>106</v>
      </c>
      <c r="H23" s="23" t="s">
        <v>66</v>
      </c>
    </row>
    <row r="24" spans="1:8" ht="19.5" customHeight="1">
      <c r="A24" s="6">
        <f t="shared" si="2"/>
        <v>20</v>
      </c>
      <c r="B24" s="26">
        <f t="shared" si="1"/>
        <v>79.21300000000001</v>
      </c>
      <c r="C24" s="8">
        <v>3.898</v>
      </c>
      <c r="D24" s="20" t="s">
        <v>6</v>
      </c>
      <c r="E24" s="6" t="s">
        <v>15</v>
      </c>
      <c r="F24" s="6" t="s">
        <v>92</v>
      </c>
      <c r="G24" s="27" t="s">
        <v>108</v>
      </c>
      <c r="H24" s="24" t="s">
        <v>109</v>
      </c>
    </row>
    <row r="25" spans="1:8" ht="19.5" customHeight="1">
      <c r="A25" s="6">
        <f t="shared" si="2"/>
        <v>21</v>
      </c>
      <c r="B25" s="26">
        <f t="shared" si="1"/>
        <v>79.58900000000001</v>
      </c>
      <c r="C25" s="8">
        <v>0.376</v>
      </c>
      <c r="D25" s="10" t="s">
        <v>28</v>
      </c>
      <c r="E25" s="11" t="s">
        <v>29</v>
      </c>
      <c r="F25" s="6" t="s">
        <v>8</v>
      </c>
      <c r="G25" s="27" t="s">
        <v>30</v>
      </c>
      <c r="H25" s="23" t="s">
        <v>31</v>
      </c>
    </row>
    <row r="26" spans="1:8" ht="19.5" customHeight="1">
      <c r="A26" s="6">
        <f t="shared" si="2"/>
        <v>22</v>
      </c>
      <c r="B26" s="26">
        <f t="shared" si="1"/>
        <v>86.15300000000002</v>
      </c>
      <c r="C26" s="8">
        <v>6.564</v>
      </c>
      <c r="D26" s="20" t="s">
        <v>32</v>
      </c>
      <c r="E26" s="6" t="s">
        <v>110</v>
      </c>
      <c r="F26" s="6" t="s">
        <v>8</v>
      </c>
      <c r="G26" s="27" t="s">
        <v>111</v>
      </c>
      <c r="H26" s="27" t="s">
        <v>68</v>
      </c>
    </row>
    <row r="27" spans="1:8" ht="19.5" customHeight="1">
      <c r="A27" s="6">
        <f t="shared" si="2"/>
        <v>23</v>
      </c>
      <c r="B27" s="26">
        <f t="shared" si="1"/>
        <v>88.72700000000002</v>
      </c>
      <c r="C27" s="8">
        <v>2.574</v>
      </c>
      <c r="D27" s="20" t="s">
        <v>33</v>
      </c>
      <c r="E27" s="6" t="s">
        <v>112</v>
      </c>
      <c r="F27" s="6" t="s">
        <v>113</v>
      </c>
      <c r="G27" s="27" t="s">
        <v>114</v>
      </c>
      <c r="H27" s="24" t="s">
        <v>58</v>
      </c>
    </row>
    <row r="28" spans="1:8" ht="19.5" customHeight="1">
      <c r="A28" s="6">
        <f t="shared" si="2"/>
        <v>24</v>
      </c>
      <c r="B28" s="26">
        <f t="shared" si="1"/>
        <v>90.26300000000002</v>
      </c>
      <c r="C28" s="8">
        <v>1.536</v>
      </c>
      <c r="D28" s="20" t="s">
        <v>34</v>
      </c>
      <c r="E28" s="6" t="s">
        <v>115</v>
      </c>
      <c r="F28" s="6" t="s">
        <v>8</v>
      </c>
      <c r="G28" s="27" t="s">
        <v>116</v>
      </c>
      <c r="H28" s="24" t="s">
        <v>35</v>
      </c>
    </row>
    <row r="29" spans="1:8" ht="19.5" customHeight="1">
      <c r="A29" s="6">
        <f t="shared" si="2"/>
        <v>25</v>
      </c>
      <c r="B29" s="26">
        <f t="shared" si="1"/>
        <v>90.49000000000002</v>
      </c>
      <c r="C29" s="8">
        <v>0.227</v>
      </c>
      <c r="D29" s="20" t="s">
        <v>36</v>
      </c>
      <c r="E29" s="11" t="s">
        <v>29</v>
      </c>
      <c r="F29" s="6" t="s">
        <v>63</v>
      </c>
      <c r="G29" s="27" t="s">
        <v>117</v>
      </c>
      <c r="H29" s="27"/>
    </row>
    <row r="30" spans="1:8" ht="19.5" customHeight="1">
      <c r="A30" s="6">
        <f t="shared" si="2"/>
        <v>26</v>
      </c>
      <c r="B30" s="26">
        <f t="shared" si="1"/>
        <v>94.92200000000003</v>
      </c>
      <c r="C30" s="8">
        <v>4.432</v>
      </c>
      <c r="D30" s="20" t="s">
        <v>65</v>
      </c>
      <c r="E30" s="6" t="s">
        <v>118</v>
      </c>
      <c r="F30" s="6" t="s">
        <v>119</v>
      </c>
      <c r="G30" s="27" t="s">
        <v>120</v>
      </c>
      <c r="H30" s="27"/>
    </row>
    <row r="31" spans="1:8" ht="19.5" customHeight="1">
      <c r="A31" s="6">
        <f t="shared" si="2"/>
        <v>27</v>
      </c>
      <c r="B31" s="26">
        <f t="shared" si="1"/>
        <v>98.25700000000002</v>
      </c>
      <c r="C31" s="8">
        <v>3.335</v>
      </c>
      <c r="D31" s="20" t="s">
        <v>37</v>
      </c>
      <c r="E31" s="11" t="s">
        <v>29</v>
      </c>
      <c r="F31" s="6" t="s">
        <v>92</v>
      </c>
      <c r="G31" s="27" t="s">
        <v>121</v>
      </c>
      <c r="H31" s="24" t="s">
        <v>38</v>
      </c>
    </row>
    <row r="32" spans="1:8" ht="19.5" customHeight="1">
      <c r="A32" s="6">
        <f t="shared" si="2"/>
        <v>28</v>
      </c>
      <c r="B32" s="26">
        <f t="shared" si="1"/>
        <v>104.54500000000002</v>
      </c>
      <c r="C32" s="8">
        <v>6.288</v>
      </c>
      <c r="D32" s="20" t="s">
        <v>39</v>
      </c>
      <c r="E32" s="6" t="s">
        <v>21</v>
      </c>
      <c r="F32" s="6" t="s">
        <v>8</v>
      </c>
      <c r="G32" s="27" t="s">
        <v>122</v>
      </c>
      <c r="H32" s="24" t="s">
        <v>40</v>
      </c>
    </row>
    <row r="33" spans="1:8" ht="19.5" customHeight="1">
      <c r="A33" s="6">
        <f t="shared" si="2"/>
        <v>29</v>
      </c>
      <c r="B33" s="26">
        <f t="shared" si="1"/>
        <v>114.44000000000001</v>
      </c>
      <c r="C33" s="8">
        <v>9.895</v>
      </c>
      <c r="D33" s="20" t="s">
        <v>41</v>
      </c>
      <c r="E33" s="6" t="s">
        <v>21</v>
      </c>
      <c r="F33" s="6" t="s">
        <v>8</v>
      </c>
      <c r="G33" s="27" t="s">
        <v>123</v>
      </c>
      <c r="H33" s="24" t="s">
        <v>42</v>
      </c>
    </row>
    <row r="34" spans="1:8" ht="19.5" customHeight="1">
      <c r="A34" s="6">
        <f t="shared" si="2"/>
        <v>30</v>
      </c>
      <c r="B34" s="26">
        <f t="shared" si="1"/>
        <v>120.64300000000001</v>
      </c>
      <c r="C34" s="8">
        <v>6.203</v>
      </c>
      <c r="D34" s="20" t="s">
        <v>43</v>
      </c>
      <c r="E34" s="6" t="s">
        <v>96</v>
      </c>
      <c r="F34" s="6" t="s">
        <v>124</v>
      </c>
      <c r="G34" s="27" t="s">
        <v>96</v>
      </c>
      <c r="H34" s="27"/>
    </row>
    <row r="35" spans="1:8" ht="19.5" customHeight="1">
      <c r="A35" s="6">
        <f t="shared" si="2"/>
        <v>31</v>
      </c>
      <c r="B35" s="26">
        <f t="shared" si="1"/>
        <v>123.00100000000002</v>
      </c>
      <c r="C35" s="8">
        <v>2.358</v>
      </c>
      <c r="D35" s="20" t="s">
        <v>44</v>
      </c>
      <c r="E35" s="6" t="s">
        <v>125</v>
      </c>
      <c r="F35" s="6" t="s">
        <v>126</v>
      </c>
      <c r="G35" s="27" t="s">
        <v>127</v>
      </c>
      <c r="H35" s="24" t="s">
        <v>45</v>
      </c>
    </row>
    <row r="36" spans="1:8" ht="19.5" customHeight="1">
      <c r="A36" s="6">
        <f t="shared" si="2"/>
        <v>32</v>
      </c>
      <c r="B36" s="26">
        <f t="shared" si="1"/>
        <v>123.20100000000002</v>
      </c>
      <c r="C36" s="8">
        <v>0.2</v>
      </c>
      <c r="D36" s="15" t="s">
        <v>71</v>
      </c>
      <c r="E36" s="15"/>
      <c r="F36" s="16"/>
      <c r="G36" s="9"/>
      <c r="H36" s="16" t="s">
        <v>72</v>
      </c>
    </row>
    <row r="37" spans="1:8" ht="19.5" customHeight="1">
      <c r="A37" s="6">
        <f t="shared" si="2"/>
        <v>33</v>
      </c>
      <c r="B37" s="26">
        <f t="shared" si="1"/>
        <v>126.44100000000002</v>
      </c>
      <c r="C37" s="8">
        <v>3.24</v>
      </c>
      <c r="D37" s="20" t="s">
        <v>128</v>
      </c>
      <c r="E37" s="11" t="s">
        <v>29</v>
      </c>
      <c r="F37" s="6" t="s">
        <v>129</v>
      </c>
      <c r="G37" s="27" t="s">
        <v>130</v>
      </c>
      <c r="H37" s="24" t="s">
        <v>46</v>
      </c>
    </row>
    <row r="38" spans="1:8" ht="19.5" customHeight="1">
      <c r="A38" s="6">
        <f t="shared" si="2"/>
        <v>34</v>
      </c>
      <c r="B38" s="26">
        <f t="shared" si="1"/>
        <v>132.54100000000003</v>
      </c>
      <c r="C38" s="8">
        <v>6.1</v>
      </c>
      <c r="D38" s="20" t="s">
        <v>47</v>
      </c>
      <c r="E38" s="6" t="s">
        <v>15</v>
      </c>
      <c r="F38" s="6" t="s">
        <v>131</v>
      </c>
      <c r="G38" s="27" t="s">
        <v>132</v>
      </c>
      <c r="H38" s="24" t="s">
        <v>152</v>
      </c>
    </row>
    <row r="39" spans="1:8" ht="19.5" customHeight="1">
      <c r="A39" s="6">
        <f t="shared" si="2"/>
        <v>35</v>
      </c>
      <c r="B39" s="26">
        <f t="shared" si="1"/>
        <v>175.44100000000003</v>
      </c>
      <c r="C39" s="8">
        <v>42.9</v>
      </c>
      <c r="D39" s="20" t="s">
        <v>48</v>
      </c>
      <c r="E39" s="6" t="s">
        <v>125</v>
      </c>
      <c r="F39" s="6" t="s">
        <v>8</v>
      </c>
      <c r="G39" s="27" t="s">
        <v>133</v>
      </c>
      <c r="H39" s="24" t="s">
        <v>49</v>
      </c>
    </row>
    <row r="40" spans="1:8" ht="19.5" customHeight="1">
      <c r="A40" s="6">
        <f t="shared" si="2"/>
        <v>36</v>
      </c>
      <c r="B40" s="26">
        <f t="shared" si="1"/>
        <v>177.20600000000002</v>
      </c>
      <c r="C40" s="29">
        <v>1.765</v>
      </c>
      <c r="D40" s="15" t="s">
        <v>134</v>
      </c>
      <c r="E40" s="15"/>
      <c r="F40" s="16"/>
      <c r="G40" s="9"/>
      <c r="H40" s="16" t="s">
        <v>59</v>
      </c>
    </row>
    <row r="41" spans="1:8" ht="19.5" customHeight="1">
      <c r="A41" s="6">
        <f t="shared" si="2"/>
        <v>37</v>
      </c>
      <c r="B41" s="26">
        <f t="shared" si="1"/>
        <v>179.24200000000002</v>
      </c>
      <c r="C41" s="13">
        <v>2.036</v>
      </c>
      <c r="D41" s="6" t="s">
        <v>50</v>
      </c>
      <c r="E41" s="6" t="s">
        <v>15</v>
      </c>
      <c r="F41" s="6" t="s">
        <v>51</v>
      </c>
      <c r="G41" s="6" t="s">
        <v>135</v>
      </c>
      <c r="H41" s="17"/>
    </row>
    <row r="42" spans="1:8" ht="19.5" customHeight="1">
      <c r="A42" s="6">
        <f t="shared" si="2"/>
        <v>38</v>
      </c>
      <c r="B42" s="26">
        <f t="shared" si="1"/>
        <v>183.52200000000002</v>
      </c>
      <c r="C42" s="13">
        <v>4.28</v>
      </c>
      <c r="D42" s="6" t="s">
        <v>136</v>
      </c>
      <c r="E42" s="6" t="s">
        <v>15</v>
      </c>
      <c r="F42" s="6" t="s">
        <v>51</v>
      </c>
      <c r="G42" s="6" t="s">
        <v>137</v>
      </c>
      <c r="H42" s="18"/>
    </row>
    <row r="43" spans="1:8" ht="19.5" customHeight="1">
      <c r="A43" s="6">
        <f t="shared" si="2"/>
        <v>39</v>
      </c>
      <c r="B43" s="26">
        <f t="shared" si="1"/>
        <v>184.61300000000003</v>
      </c>
      <c r="C43" s="13">
        <v>1.091</v>
      </c>
      <c r="D43" s="6" t="s">
        <v>138</v>
      </c>
      <c r="E43" s="6" t="s">
        <v>139</v>
      </c>
      <c r="F43" s="6" t="s">
        <v>140</v>
      </c>
      <c r="G43" s="6" t="s">
        <v>141</v>
      </c>
      <c r="H43" s="12" t="s">
        <v>142</v>
      </c>
    </row>
    <row r="44" spans="1:8" ht="19.5" customHeight="1">
      <c r="A44" s="6">
        <f t="shared" si="2"/>
        <v>40</v>
      </c>
      <c r="B44" s="26">
        <f t="shared" si="1"/>
        <v>187.92700000000002</v>
      </c>
      <c r="C44" s="13">
        <v>3.314</v>
      </c>
      <c r="D44" s="6" t="s">
        <v>143</v>
      </c>
      <c r="E44" s="6" t="s">
        <v>144</v>
      </c>
      <c r="F44" s="6" t="s">
        <v>145</v>
      </c>
      <c r="G44" s="6" t="s">
        <v>146</v>
      </c>
      <c r="H44" s="12" t="s">
        <v>69</v>
      </c>
    </row>
    <row r="45" spans="1:8" ht="19.5" customHeight="1">
      <c r="A45" s="6">
        <f t="shared" si="2"/>
        <v>41</v>
      </c>
      <c r="B45" s="26">
        <f t="shared" si="1"/>
        <v>199.043</v>
      </c>
      <c r="C45" s="13">
        <v>11.116</v>
      </c>
      <c r="D45" s="6" t="s">
        <v>147</v>
      </c>
      <c r="E45" s="11" t="s">
        <v>148</v>
      </c>
      <c r="F45" s="6" t="s">
        <v>8</v>
      </c>
      <c r="G45" s="6" t="s">
        <v>149</v>
      </c>
      <c r="H45" s="12" t="s">
        <v>150</v>
      </c>
    </row>
    <row r="46" spans="1:8" ht="19.5" customHeight="1">
      <c r="A46" s="6">
        <f t="shared" si="2"/>
        <v>42</v>
      </c>
      <c r="B46" s="26">
        <f t="shared" si="1"/>
        <v>200.543</v>
      </c>
      <c r="C46" s="13">
        <v>1.5</v>
      </c>
      <c r="D46" s="19" t="s">
        <v>52</v>
      </c>
      <c r="E46" s="9" t="s">
        <v>151</v>
      </c>
      <c r="F46" s="9" t="s">
        <v>8</v>
      </c>
      <c r="G46" s="9"/>
      <c r="H46" s="16" t="s">
        <v>53</v>
      </c>
    </row>
  </sheetData>
  <sheetProtection/>
  <printOptions/>
  <pageMargins left="0.14" right="0.15" top="0.75" bottom="0.75" header="0.3" footer="0.3"/>
  <pageSetup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2011-04-03T21:06:58Z</cp:lastPrinted>
  <dcterms:created xsi:type="dcterms:W3CDTF">2011-03-18T04:14:58Z</dcterms:created>
  <dcterms:modified xsi:type="dcterms:W3CDTF">2012-03-11T07:00:49Z</dcterms:modified>
  <cp:category/>
  <cp:version/>
  <cp:contentType/>
  <cp:contentStatus/>
</cp:coreProperties>
</file>